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USB_záloha 1 kluc_OB_8.2.2022\0_2023_historia RO podujatí\"/>
    </mc:Choice>
  </mc:AlternateContent>
  <xr:revisionPtr revIDLastSave="0" documentId="13_ncr:1_{B3C305BD-6E87-4911-8C96-A59B07262775}" xr6:coauthVersionLast="47" xr6:coauthVersionMax="47" xr10:uidLastSave="{00000000-0000-0000-0000-000000000000}"/>
  <bookViews>
    <workbookView xWindow="-120" yWindow="-120" windowWidth="29040" windowHeight="15840" firstSheet="2" activeTab="2" xr2:uid="{3E1B60A7-D75D-417E-8561-9088672DB83D}"/>
  </bookViews>
  <sheets>
    <sheet name="Celkova Statistika Psovod" sheetId="5" state="hidden" r:id="rId1"/>
    <sheet name="Celkova Statistika podla triedy" sheetId="2" state="hidden" r:id="rId2"/>
    <sheet name="výsledky RO2024" sheetId="1" r:id="rId3"/>
    <sheet name="RO_2023_detail all" sheetId="6" r:id="rId4"/>
  </sheets>
  <definedNames>
    <definedName name="_xlnm._FilterDatabase" localSheetId="2" hidden="1">'výsledky RO2024'!$A$2:$J$415</definedName>
  </definedNames>
  <calcPr calcId="18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0" i="6" l="1"/>
  <c r="A161" i="6" s="1"/>
  <c r="A162" i="6" s="1"/>
  <c r="A163" i="6" s="1"/>
  <c r="A159" i="6"/>
  <c r="A131" i="6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01" i="6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96" i="6"/>
  <c r="A97" i="6" s="1"/>
  <c r="A98" i="6" s="1"/>
  <c r="A66" i="6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65" i="6"/>
  <c r="A52" i="6"/>
  <c r="A53" i="6" s="1"/>
  <c r="A54" i="6" s="1"/>
  <c r="A55" i="6" s="1"/>
  <c r="A56" i="6" s="1"/>
  <c r="A57" i="6" s="1"/>
  <c r="A39" i="6"/>
  <c r="A40" i="6" s="1"/>
  <c r="A41" i="6" s="1"/>
  <c r="A42" i="6" s="1"/>
  <c r="A43" i="6" s="1"/>
  <c r="A44" i="6" s="1"/>
  <c r="A45" i="6" s="1"/>
  <c r="A46" i="6" s="1"/>
  <c r="A47" i="6" s="1"/>
  <c r="A38" i="6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20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</calcChain>
</file>

<file path=xl/sharedStrings.xml><?xml version="1.0" encoding="utf-8"?>
<sst xmlns="http://schemas.openxmlformats.org/spreadsheetml/2006/main" count="5375" uniqueCount="976">
  <si>
    <t>Kategoria</t>
  </si>
  <si>
    <t>Trieda</t>
  </si>
  <si>
    <t>Psovod</t>
  </si>
  <si>
    <t>Pes</t>
  </si>
  <si>
    <t>Plemeno</t>
  </si>
  <si>
    <t>Pohlavie</t>
  </si>
  <si>
    <t>BODY</t>
  </si>
  <si>
    <t>ZNÁMKA</t>
  </si>
  <si>
    <t>ČAS</t>
  </si>
  <si>
    <t>Poradie</t>
  </si>
  <si>
    <t>junior 1</t>
  </si>
  <si>
    <t>RO Z</t>
  </si>
  <si>
    <t>Sandra Sisková</t>
  </si>
  <si>
    <t>Amoneth's Talisman Legendary Beauty</t>
  </si>
  <si>
    <t xml:space="preserve">Border Collie </t>
  </si>
  <si>
    <t>Suka</t>
  </si>
  <si>
    <t>Disk.</t>
  </si>
  <si>
    <t>dospelí</t>
  </si>
  <si>
    <t>Ema Šušková</t>
  </si>
  <si>
    <t>Ella Dafne Rosevelt</t>
  </si>
  <si>
    <t>Bradáč malý</t>
  </si>
  <si>
    <t>VÝBORNE</t>
  </si>
  <si>
    <t>Ingrid Ďurčanská</t>
  </si>
  <si>
    <t>Tollador's Ace of Base</t>
  </si>
  <si>
    <t>NSDTR</t>
  </si>
  <si>
    <t>VEĽMI DOBRE</t>
  </si>
  <si>
    <t xml:space="preserve">Samuel Gutt </t>
  </si>
  <si>
    <t xml:space="preserve">Agar </t>
  </si>
  <si>
    <t>bez PP</t>
  </si>
  <si>
    <t>Janka Húsková</t>
  </si>
  <si>
    <t>Ares Akoty</t>
  </si>
  <si>
    <t xml:space="preserve">Nemecký ovčiak </t>
  </si>
  <si>
    <t>Jozef Olearčin</t>
  </si>
  <si>
    <t>Grim Eldar</t>
  </si>
  <si>
    <t>Liliana Suchanovská</t>
  </si>
  <si>
    <t>Einstein Seychely</t>
  </si>
  <si>
    <t>Austrálsky ovčiak</t>
  </si>
  <si>
    <t>Ivana Petráková</t>
  </si>
  <si>
    <t>HYPERION Almir´s Family</t>
  </si>
  <si>
    <t>Vipet</t>
  </si>
  <si>
    <t>DOBRE</t>
  </si>
  <si>
    <t xml:space="preserve">Katarína Húščavová </t>
  </si>
  <si>
    <t>James Bucky Barnes</t>
  </si>
  <si>
    <t>NEVYHOVEL</t>
  </si>
  <si>
    <t>Dominika Simčisková</t>
  </si>
  <si>
    <t>Atlas Morgantina</t>
  </si>
  <si>
    <t>Doberman</t>
  </si>
  <si>
    <t>Monika Ondrášeková</t>
  </si>
  <si>
    <t>BAZUKA SAPANASKA</t>
  </si>
  <si>
    <t>Klaudia Gerykova</t>
  </si>
  <si>
    <t>Ziva</t>
  </si>
  <si>
    <t>Nenastupil</t>
  </si>
  <si>
    <t>Just Chillin From Cashel Vale</t>
  </si>
  <si>
    <t>RO 1</t>
  </si>
  <si>
    <t xml:space="preserve">Vilma Stejskalová </t>
  </si>
  <si>
    <t>ANCONNY Wapello forest</t>
  </si>
  <si>
    <t>junior 2</t>
  </si>
  <si>
    <t>Patrícia Hrušková</t>
  </si>
  <si>
    <t>Pedro</t>
  </si>
  <si>
    <t>Bibiána Cerovská</t>
  </si>
  <si>
    <t>Dory</t>
  </si>
  <si>
    <t>Ján Andráš</t>
  </si>
  <si>
    <t>Flo z Ranča Bieleho vlka</t>
  </si>
  <si>
    <t>Biely Švajčiarsky ovčiak</t>
  </si>
  <si>
    <t>RO 2</t>
  </si>
  <si>
    <t>Lea Fedorová</t>
  </si>
  <si>
    <t>Blue</t>
  </si>
  <si>
    <t>Marcela Irányi</t>
  </si>
  <si>
    <t>Bolivia Demonic Fox</t>
  </si>
  <si>
    <t xml:space="preserve">Belgický ovčiak Malinois </t>
  </si>
  <si>
    <t>Vladimíra Kataniková</t>
  </si>
  <si>
    <t xml:space="preserve">Amazing Angel Podještědská Smečka	</t>
  </si>
  <si>
    <t>RO 3</t>
  </si>
  <si>
    <t>Jakub Orinčák</t>
  </si>
  <si>
    <t>Cherrie Lipov dvor</t>
  </si>
  <si>
    <t>Barbara Baloghová</t>
  </si>
  <si>
    <t>ININA DE ALPHAVILLE BOHEMIA</t>
  </si>
  <si>
    <t>Daniel Kamenicky</t>
  </si>
  <si>
    <t>Dalia, Chs Anne ́s Dream</t>
  </si>
  <si>
    <t>Lagotto Romagnolo</t>
  </si>
  <si>
    <t>Vladimíra Gromová</t>
  </si>
  <si>
    <t>Parsonisk Coffee Wafer</t>
  </si>
  <si>
    <t>Parson Russel Teriér</t>
  </si>
  <si>
    <t>Jana Gaburová</t>
  </si>
  <si>
    <t>Maxo</t>
  </si>
  <si>
    <t>Michaela Oroszova</t>
  </si>
  <si>
    <t>Ozzy</t>
  </si>
  <si>
    <t>Angela Zhorelicky</t>
  </si>
  <si>
    <t>Cyril Anjelská Stráž</t>
  </si>
  <si>
    <t>Hovawart</t>
  </si>
  <si>
    <t xml:space="preserve">Viktória Vágaiová </t>
  </si>
  <si>
    <t>Tara</t>
  </si>
  <si>
    <t>Marta Majtasová</t>
  </si>
  <si>
    <t>UNION Black Chabet</t>
  </si>
  <si>
    <t>Veronika Sidorjáková</t>
  </si>
  <si>
    <t>Bentley Sem tam Kladně</t>
  </si>
  <si>
    <t>Český strakatý pes</t>
  </si>
  <si>
    <t>Viktória Obetková</t>
  </si>
  <si>
    <t>Fierce Fireball Charlies's angel</t>
  </si>
  <si>
    <t>Martina Kolevová</t>
  </si>
  <si>
    <t>Luna Tale Original Malibu</t>
  </si>
  <si>
    <t>Ravi Raga Vakonic family</t>
  </si>
  <si>
    <t xml:space="preserve">Silvia Stránovská </t>
  </si>
  <si>
    <t xml:space="preserve">Baylee The High Tatras Blueberry </t>
  </si>
  <si>
    <t xml:space="preserve">Pudel Trpasličí </t>
  </si>
  <si>
    <t>Ingrid Tamášiová</t>
  </si>
  <si>
    <t>MIRANDA MELL Zagato</t>
  </si>
  <si>
    <t>Grip Ťapka</t>
  </si>
  <si>
    <t>Fénix Bandleader</t>
  </si>
  <si>
    <t>Austrálska Kelpia</t>
  </si>
  <si>
    <t>CHLOE CHARLOTTE Zagato</t>
  </si>
  <si>
    <t>Ria Tarasova</t>
  </si>
  <si>
    <t>Valour's Red Hot Chili Pepper</t>
  </si>
  <si>
    <t>Giant Schnauzer</t>
  </si>
  <si>
    <t>Oto Brezovický</t>
  </si>
  <si>
    <t>Velvet Artemon INVICTUS NOBILIS</t>
  </si>
  <si>
    <t>Pudel veľký</t>
  </si>
  <si>
    <t>Zuzana Jamnická</t>
  </si>
  <si>
    <t>Archiebald z Podhostinských vrchu</t>
  </si>
  <si>
    <t>Jonatan Cech</t>
  </si>
  <si>
    <t>Charlie</t>
  </si>
  <si>
    <t>Viktória Jankelová</t>
  </si>
  <si>
    <t>Bela</t>
  </si>
  <si>
    <t>Simona Pôbišová</t>
  </si>
  <si>
    <t>Luigi Rogohox</t>
  </si>
  <si>
    <t>Foxteriér hrubosrstý</t>
  </si>
  <si>
    <t>VEĽMI  DOBRE</t>
  </si>
  <si>
    <t>Katarina Murracas</t>
  </si>
  <si>
    <t>Honey</t>
  </si>
  <si>
    <t>Lucia Rusovová</t>
  </si>
  <si>
    <t>Awesome Sand Winner of my heart</t>
  </si>
  <si>
    <t>Petra Balazova</t>
  </si>
  <si>
    <t>Clark Old Nouvelle Route</t>
  </si>
  <si>
    <t>Labrador retriever</t>
  </si>
  <si>
    <t>Olga Sipko</t>
  </si>
  <si>
    <t>Can´t Stand the Rain Martheline</t>
  </si>
  <si>
    <t>Kratkosrsta kolia</t>
  </si>
  <si>
    <t>Lucia Švrček Tarabová</t>
  </si>
  <si>
    <t>UFO Love from Tatras</t>
  </si>
  <si>
    <t>Katarína Tarabová</t>
  </si>
  <si>
    <t>Keksy</t>
  </si>
  <si>
    <t xml:space="preserve">Alžbeta Gromovská </t>
  </si>
  <si>
    <t xml:space="preserve">Sabre II. de Alphavile Bohemia </t>
  </si>
  <si>
    <t>Beny</t>
  </si>
  <si>
    <t>Martin Horanský</t>
  </si>
  <si>
    <t>Becca</t>
  </si>
  <si>
    <t>Lenka Byšická</t>
  </si>
  <si>
    <t>Gabriel</t>
  </si>
  <si>
    <t>Mária Šulcová</t>
  </si>
  <si>
    <t>Lenka</t>
  </si>
  <si>
    <t>Katarina Kminiakova</t>
  </si>
  <si>
    <t>Desert Queen Dog Arabat</t>
  </si>
  <si>
    <t>border teriér</t>
  </si>
  <si>
    <t>Nikola Pôbišová</t>
  </si>
  <si>
    <t>Megan Rogohox</t>
  </si>
  <si>
    <t>Zuzana Hatrikova</t>
  </si>
  <si>
    <t>Cherry</t>
  </si>
  <si>
    <t>Lucia Šteinerová</t>
  </si>
  <si>
    <t>Garf od Světlovského potůčku</t>
  </si>
  <si>
    <t>Jack Russell Terrier</t>
  </si>
  <si>
    <t xml:space="preserve">Jakub Šamko </t>
  </si>
  <si>
    <t>Bob Marley,  Odrina Falknov</t>
  </si>
  <si>
    <t>Zara Zuzana Skalová</t>
  </si>
  <si>
    <t>SCHIBA Lufty</t>
  </si>
  <si>
    <t xml:space="preserve">Iveta Lukáčová </t>
  </si>
  <si>
    <t xml:space="preserve">Mendy Ferenčík </t>
  </si>
  <si>
    <t>Beata Lacíková</t>
  </si>
  <si>
    <t>Gaia Z Malého Majera</t>
  </si>
  <si>
    <t xml:space="preserve">Zuzana Mihálová </t>
  </si>
  <si>
    <t xml:space="preserve">ALFONZ Hairy Monster </t>
  </si>
  <si>
    <t>Pumi</t>
  </si>
  <si>
    <t>Eva Majzlánová</t>
  </si>
  <si>
    <t>Crazy Julia My Waimea</t>
  </si>
  <si>
    <t>Jana Cíbová</t>
  </si>
  <si>
    <t>Cira Zimní Vrch</t>
  </si>
  <si>
    <t>Arás la Mistero de Montani</t>
  </si>
  <si>
    <t>Nemecký špic trpasličí - Pomeranian</t>
  </si>
  <si>
    <t>Jarmila Bartošová</t>
  </si>
  <si>
    <t>BETTY the Breath of Life</t>
  </si>
  <si>
    <t>foxteriér hladkosrstý</t>
  </si>
  <si>
    <t>Natália Kollárová</t>
  </si>
  <si>
    <t>Sargas Natural Elements</t>
  </si>
  <si>
    <t>Faty Wendaja</t>
  </si>
  <si>
    <t>Subra Natural Elements</t>
  </si>
  <si>
    <t>Hana Petz</t>
  </si>
  <si>
    <t>Chicavallo Berry Blossom</t>
  </si>
  <si>
    <t>Adriana Keratová</t>
  </si>
  <si>
    <t>Zagal</t>
  </si>
  <si>
    <t>Sindije Saljii</t>
  </si>
  <si>
    <t>Sayemi of Hakinka's Home</t>
  </si>
  <si>
    <t>Tervueren</t>
  </si>
  <si>
    <t>pes</t>
  </si>
  <si>
    <t>suka</t>
  </si>
  <si>
    <t>Monika Kubačková</t>
  </si>
  <si>
    <t>REAL DARK Crazy magic</t>
  </si>
  <si>
    <t>Staffordshire Bull Terrier</t>
  </si>
  <si>
    <t>Pavlína Némová</t>
  </si>
  <si>
    <t>Selly</t>
  </si>
  <si>
    <t>Jana Strasserová</t>
  </si>
  <si>
    <t>Hanni Harriet Beberon</t>
  </si>
  <si>
    <t>Foxteriér hladkosrstý</t>
  </si>
  <si>
    <t>Diana Seifertová</t>
  </si>
  <si>
    <t>Cassiopea Meli Sanny Staff</t>
  </si>
  <si>
    <t>Silvia Hanusová</t>
  </si>
  <si>
    <t>Abucco od Bláznivých veverek</t>
  </si>
  <si>
    <t>Sheyla</t>
  </si>
  <si>
    <t>Lucia Pavlíková</t>
  </si>
  <si>
    <t>Wendy</t>
  </si>
  <si>
    <t>Giant schnauzer</t>
  </si>
  <si>
    <t>Jarmila Gubová</t>
  </si>
  <si>
    <t>Fiji Of Paradise</t>
  </si>
  <si>
    <t>weimarský stavač</t>
  </si>
  <si>
    <t xml:space="preserve">MARCUS  </t>
  </si>
  <si>
    <t>1:53.1</t>
  </si>
  <si>
    <t xml:space="preserve">Agnesa Cachovanová </t>
  </si>
  <si>
    <t xml:space="preserve">Mavis </t>
  </si>
  <si>
    <t>1:53.9</t>
  </si>
  <si>
    <t xml:space="preserve">Nikola Lorencová </t>
  </si>
  <si>
    <t xml:space="preserve">Ema z Ambrožovej záhrady </t>
  </si>
  <si>
    <t>1:42.9</t>
  </si>
  <si>
    <t>Nemecký ovčiak</t>
  </si>
  <si>
    <t>1:50.5</t>
  </si>
  <si>
    <t>2:40.9</t>
  </si>
  <si>
    <t>Nikola Ondrušová</t>
  </si>
  <si>
    <t>Drago z Pedasone</t>
  </si>
  <si>
    <t>1:59.3</t>
  </si>
  <si>
    <t>2:22.3</t>
  </si>
  <si>
    <t>2:04.1</t>
  </si>
  <si>
    <t>Kristína Zlejšia</t>
  </si>
  <si>
    <t>Instant Joy Bohemia Col-bri</t>
  </si>
  <si>
    <t>1:58.3</t>
  </si>
  <si>
    <t>Brixie ace from Moravia</t>
  </si>
  <si>
    <t>Holandský ovčiak</t>
  </si>
  <si>
    <t>2:36.0</t>
  </si>
  <si>
    <t>3:10.3</t>
  </si>
  <si>
    <t>2:22.8</t>
  </si>
  <si>
    <t>Union Black Chabet</t>
  </si>
  <si>
    <t>2:12.5</t>
  </si>
  <si>
    <t>2:37.3</t>
  </si>
  <si>
    <t>2:39.2</t>
  </si>
  <si>
    <t>2:50.1</t>
  </si>
  <si>
    <t>2:22.4</t>
  </si>
  <si>
    <t>Athos Bley Spirit</t>
  </si>
  <si>
    <t>2:42.2</t>
  </si>
  <si>
    <t>Ivana Šteflovičová</t>
  </si>
  <si>
    <t>Wake Up Your Brain Fireball</t>
  </si>
  <si>
    <t>2:45.9</t>
  </si>
  <si>
    <t>2:35.8</t>
  </si>
  <si>
    <t>3:13.9</t>
  </si>
  <si>
    <t>3:16.1</t>
  </si>
  <si>
    <t>Iva Hajná</t>
  </si>
  <si>
    <t>Dexter Svěží vítr</t>
  </si>
  <si>
    <t>2:20.7</t>
  </si>
  <si>
    <t>2:34.4</t>
  </si>
  <si>
    <t>2:40.3</t>
  </si>
  <si>
    <t>02:47.7</t>
  </si>
  <si>
    <t>Adriana Micháliková</t>
  </si>
  <si>
    <t>HUGE UNIQUE Pink pink</t>
  </si>
  <si>
    <t>03:18.4</t>
  </si>
  <si>
    <t>02:12.3</t>
  </si>
  <si>
    <t>02:31.3</t>
  </si>
  <si>
    <t>03:29.6</t>
  </si>
  <si>
    <t>03:31.1</t>
  </si>
  <si>
    <t>02:29.8</t>
  </si>
  <si>
    <t>02:11.4</t>
  </si>
  <si>
    <t>02:12.8</t>
  </si>
  <si>
    <t>Weimarský stavač</t>
  </si>
  <si>
    <t>02:26.1</t>
  </si>
  <si>
    <t>02:07.3</t>
  </si>
  <si>
    <t>02:10.0</t>
  </si>
  <si>
    <t>02:17.3</t>
  </si>
  <si>
    <t>02:17.2</t>
  </si>
  <si>
    <t>02:37.6</t>
  </si>
  <si>
    <t>02:33.6</t>
  </si>
  <si>
    <t>02:37.7</t>
  </si>
  <si>
    <t>02:15.1</t>
  </si>
  <si>
    <t>02:19.9</t>
  </si>
  <si>
    <t>03:36.12</t>
  </si>
  <si>
    <t>02:20.1</t>
  </si>
  <si>
    <t xml:space="preserve">Emka  Brunovská </t>
  </si>
  <si>
    <t xml:space="preserve">Bailey </t>
  </si>
  <si>
    <t>2:46.0</t>
  </si>
  <si>
    <t>3:13.0</t>
  </si>
  <si>
    <t>2:48.0</t>
  </si>
  <si>
    <t>2:52.0</t>
  </si>
  <si>
    <t>Parsonisk Dutch Tulip</t>
  </si>
  <si>
    <t>2:54.0</t>
  </si>
  <si>
    <t>Sargas Natural elements</t>
  </si>
  <si>
    <t>4:37.0</t>
  </si>
  <si>
    <t xml:space="preserve">Marianna  Šramelová </t>
  </si>
  <si>
    <t>Emilly</t>
  </si>
  <si>
    <t>5:44.0</t>
  </si>
  <si>
    <t>CASSIUS the Breath of Life</t>
  </si>
  <si>
    <t>Anna Steinerová</t>
  </si>
  <si>
    <t>Jenna</t>
  </si>
  <si>
    <t>3:27.0</t>
  </si>
  <si>
    <t>3:55.0</t>
  </si>
  <si>
    <t>3:48.0</t>
  </si>
  <si>
    <t>3:36.0</t>
  </si>
  <si>
    <t>4:12.0</t>
  </si>
  <si>
    <t>4:21.0</t>
  </si>
  <si>
    <t>4:04.0</t>
  </si>
  <si>
    <t>3:09.0</t>
  </si>
  <si>
    <t>pumi</t>
  </si>
  <si>
    <t>2:20:.0</t>
  </si>
  <si>
    <t>2:07.0</t>
  </si>
  <si>
    <t>2:22.0</t>
  </si>
  <si>
    <t>Simona Ivanová</t>
  </si>
  <si>
    <t>Fort Rosalie Thiwahe</t>
  </si>
  <si>
    <t>1:59.0</t>
  </si>
  <si>
    <t xml:space="preserve">Lucky Luke Debbie-Ann </t>
  </si>
  <si>
    <t>2:09.0</t>
  </si>
  <si>
    <t>2:14.0</t>
  </si>
  <si>
    <t>2:32.0</t>
  </si>
  <si>
    <t>2:05.0</t>
  </si>
  <si>
    <t>3:00.0</t>
  </si>
  <si>
    <t>Eva Zelenayová</t>
  </si>
  <si>
    <t>Yucon Labakan Slovakia</t>
  </si>
  <si>
    <t>3:06.0</t>
  </si>
  <si>
    <t>2:50.0</t>
  </si>
  <si>
    <t>Monika Poláková</t>
  </si>
  <si>
    <t>Coney Universe dog</t>
  </si>
  <si>
    <t>Briard</t>
  </si>
  <si>
    <t>2:03.0</t>
  </si>
  <si>
    <t>Thami Labakan Slovakia</t>
  </si>
  <si>
    <t>2:30.0</t>
  </si>
  <si>
    <t>2:11.0</t>
  </si>
  <si>
    <t>2:15.0</t>
  </si>
  <si>
    <t>Awesome Sand Winner of my Heart</t>
  </si>
  <si>
    <t>2:34.0</t>
  </si>
  <si>
    <t>2:19.0</t>
  </si>
  <si>
    <t xml:space="preserve">Parsonisk Adela </t>
  </si>
  <si>
    <t xml:space="preserve">Veronika  Fiková </t>
  </si>
  <si>
    <t xml:space="preserve">Angie Star was born </t>
  </si>
  <si>
    <t>2:04.0</t>
  </si>
  <si>
    <t>3:16.0</t>
  </si>
  <si>
    <t>2:25.0</t>
  </si>
  <si>
    <t>2:56.0</t>
  </si>
  <si>
    <t>2:43.0</t>
  </si>
  <si>
    <t>3:26.0</t>
  </si>
  <si>
    <t>5:04.0</t>
  </si>
  <si>
    <t>3:15.0</t>
  </si>
  <si>
    <t>3:35.0</t>
  </si>
  <si>
    <t>3:21.0</t>
  </si>
  <si>
    <t>Dominika Ivinová</t>
  </si>
  <si>
    <t>Molly</t>
  </si>
  <si>
    <t>01:54.94</t>
  </si>
  <si>
    <t>02:24.54</t>
  </si>
  <si>
    <t xml:space="preserve">Timea Ďanovská </t>
  </si>
  <si>
    <t xml:space="preserve">Sam Zipetik </t>
  </si>
  <si>
    <t xml:space="preserve">Havanský psík </t>
  </si>
  <si>
    <t>02:09.51</t>
  </si>
  <si>
    <t>01:40.11</t>
  </si>
  <si>
    <t xml:space="preserve">Baron EKUSHKA </t>
  </si>
  <si>
    <t>01:32.48</t>
  </si>
  <si>
    <t>Lucia Rybárová</t>
  </si>
  <si>
    <t>Skye - Barathegyi Szocske</t>
  </si>
  <si>
    <t>01:52.51</t>
  </si>
  <si>
    <t>Jarmila Martinková</t>
  </si>
  <si>
    <t>Hialeah Warrigal paws</t>
  </si>
  <si>
    <t xml:space="preserve">Austrálsky dobytkársky pes </t>
  </si>
  <si>
    <t>02:10.56</t>
  </si>
  <si>
    <t>Betty Fox Whisper</t>
  </si>
  <si>
    <t>01:51.70</t>
  </si>
  <si>
    <t>Peter Jesenský</t>
  </si>
  <si>
    <t>02:13.45</t>
  </si>
  <si>
    <t>01:47.94</t>
  </si>
  <si>
    <t>Blue Diamond Labakan Slovakia</t>
  </si>
  <si>
    <t>Miniatúrny americký ovčiak</t>
  </si>
  <si>
    <t>02:02.34</t>
  </si>
  <si>
    <t>Adahy Warrigal paws</t>
  </si>
  <si>
    <t>02:09.23</t>
  </si>
  <si>
    <t>Ultimatum Des Costys Du Tomberg</t>
  </si>
  <si>
    <t>02:35.43</t>
  </si>
  <si>
    <t>03:00.70</t>
  </si>
  <si>
    <t>Jana Blahutová</t>
  </si>
  <si>
    <t>Dejzy, Sweet Dog ALD</t>
  </si>
  <si>
    <t>02:14.23</t>
  </si>
  <si>
    <t>02:27.36</t>
  </si>
  <si>
    <t>Denisa Parobková</t>
  </si>
  <si>
    <t xml:space="preserve">Oriana Love from Tatras </t>
  </si>
  <si>
    <t>02:28.36</t>
  </si>
  <si>
    <t xml:space="preserve">Jana Pechancová </t>
  </si>
  <si>
    <t>Azzy Black Sunny Rose</t>
  </si>
  <si>
    <t>Shetland sheepdog</t>
  </si>
  <si>
    <t>02:15.58</t>
  </si>
  <si>
    <t xml:space="preserve">Renáta  Bahnová </t>
  </si>
  <si>
    <t xml:space="preserve">Floda </t>
  </si>
  <si>
    <t>02:47.64</t>
  </si>
  <si>
    <t xml:space="preserve">Evening Star At Mystic Fire </t>
  </si>
  <si>
    <t xml:space="preserve">Austrálsky ovčiak </t>
  </si>
  <si>
    <t>02:52.03</t>
  </si>
  <si>
    <t>Lenka Eliášová</t>
  </si>
  <si>
    <t>Roxy</t>
  </si>
  <si>
    <t>01:58.16</t>
  </si>
  <si>
    <t>02:41.43</t>
  </si>
  <si>
    <t>02:15.03</t>
  </si>
  <si>
    <t>02:25.53</t>
  </si>
  <si>
    <t>02:57.19</t>
  </si>
  <si>
    <t>L´Grace Of Blue Grass Ranch</t>
  </si>
  <si>
    <t>02:51.62</t>
  </si>
  <si>
    <t>Cavalier king charles spaniel</t>
  </si>
  <si>
    <t>03:38.62</t>
  </si>
  <si>
    <t>02:07.19</t>
  </si>
  <si>
    <t>Blanka Bartkovičova</t>
  </si>
  <si>
    <t>Daddy' s boy Pure nature</t>
  </si>
  <si>
    <t>02:53.66</t>
  </si>
  <si>
    <t>02:04.15</t>
  </si>
  <si>
    <t>02:09.38</t>
  </si>
  <si>
    <t>02:33.69</t>
  </si>
  <si>
    <t>02:05.60</t>
  </si>
  <si>
    <t>02:15.31</t>
  </si>
  <si>
    <t>02:10.19</t>
  </si>
  <si>
    <t>02:18.28</t>
  </si>
  <si>
    <t>02:09.85</t>
  </si>
  <si>
    <t>02:42.67</t>
  </si>
  <si>
    <t>03:01.7</t>
  </si>
  <si>
    <t xml:space="preserve">Sofia  Ertlová </t>
  </si>
  <si>
    <t>03:11.2</t>
  </si>
  <si>
    <t>02:05.8</t>
  </si>
  <si>
    <t>02:22.3</t>
  </si>
  <si>
    <t>03:34.3</t>
  </si>
  <si>
    <t>03:04.6</t>
  </si>
  <si>
    <t>Anna Kucianová</t>
  </si>
  <si>
    <t>Ellie</t>
  </si>
  <si>
    <t>03:14.0</t>
  </si>
  <si>
    <t>Rebeka Krakovská</t>
  </si>
  <si>
    <t>03:12.7</t>
  </si>
  <si>
    <t>03:48.1</t>
  </si>
  <si>
    <t>02:43.0</t>
  </si>
  <si>
    <t>3:17.57</t>
  </si>
  <si>
    <t>4:10.12</t>
  </si>
  <si>
    <t>2:01.34</t>
  </si>
  <si>
    <t>2:09.23</t>
  </si>
  <si>
    <t>2:25.34</t>
  </si>
  <si>
    <t>2:35.41</t>
  </si>
  <si>
    <t>2:08.00</t>
  </si>
  <si>
    <t>2:33.56</t>
  </si>
  <si>
    <t>2:44.79</t>
  </si>
  <si>
    <t>2:36.53</t>
  </si>
  <si>
    <t>2:42.12</t>
  </si>
  <si>
    <t>3:34.10</t>
  </si>
  <si>
    <t>2:58.47</t>
  </si>
  <si>
    <t>2:54.37</t>
  </si>
  <si>
    <t>2:33.34</t>
  </si>
  <si>
    <t>3:47.69</t>
  </si>
  <si>
    <t>4:23.12</t>
  </si>
  <si>
    <t>2:27.15</t>
  </si>
  <si>
    <t>2:58.93</t>
  </si>
  <si>
    <t>Viktoria  Švarc  Šterbaková</t>
  </si>
  <si>
    <t>Angelus mel Sybilla</t>
  </si>
  <si>
    <t>Kamila Gajová</t>
  </si>
  <si>
    <t>Alice</t>
  </si>
  <si>
    <t>Vanda Gdovinová</t>
  </si>
  <si>
    <t>Jaroslava  Švrlová</t>
  </si>
  <si>
    <t>Stela</t>
  </si>
  <si>
    <t xml:space="preserve">Mária  Nowak </t>
  </si>
  <si>
    <t>Enzo od Skučáku</t>
  </si>
  <si>
    <t>Kristína Pokorná</t>
  </si>
  <si>
    <t>MÓW MI BIBA Duovarius</t>
  </si>
  <si>
    <t>Bessie speedlight z Lanciho dvora</t>
  </si>
  <si>
    <t>Dlhosrsta kolia</t>
  </si>
  <si>
    <t>Eliška Svobodová</t>
  </si>
  <si>
    <t>Mortysia</t>
  </si>
  <si>
    <t>Drahomir Meravy</t>
  </si>
  <si>
    <t>Gimie Maparo active</t>
  </si>
  <si>
    <t>Sheltia</t>
  </si>
  <si>
    <t xml:space="preserve">Barbora  Petrovičová </t>
  </si>
  <si>
    <t xml:space="preserve">Gaston </t>
  </si>
  <si>
    <t>Brixie Ace from Moravia</t>
  </si>
  <si>
    <t xml:space="preserve">Viktória  Vágaiová </t>
  </si>
  <si>
    <t>Austrálska kelpia</t>
  </si>
  <si>
    <t>Tamara Friedl (ÖGV Bad Vöslau)</t>
  </si>
  <si>
    <t>Zoe from Peace and Harmony</t>
  </si>
  <si>
    <t>Berger Blanc Suisse</t>
  </si>
  <si>
    <t xml:space="preserve">Mónika  Szőcs </t>
  </si>
  <si>
    <t>Mind The Dog Nippon FOCUS</t>
  </si>
  <si>
    <t xml:space="preserve">Border collie </t>
  </si>
  <si>
    <t>ID</t>
  </si>
  <si>
    <t>Class+</t>
  </si>
  <si>
    <t>Grand Total</t>
  </si>
  <si>
    <t>SAR DA Bratislava 26.10.2024 Gerlinde Österreicher, AT</t>
  </si>
  <si>
    <t>Most Pri Bratislave 19.5.2024 MATLÁRI MÓNIKA, HU</t>
  </si>
  <si>
    <t>Most pri Bratislave 20.7.2024 Gerlinde Österreicher, AT</t>
  </si>
  <si>
    <t xml:space="preserve">Agility Klub Lazany 8.6.2024 Sabrina Molnar-Rössler, AT </t>
  </si>
  <si>
    <t>KK Lazany 6.10.2024 Mónika Szócs</t>
  </si>
  <si>
    <t>Turčianske Teplice 21.9.2024 Ingrid Tamášiová</t>
  </si>
  <si>
    <t xml:space="preserve">Agility Klub Lazany 9.6.2024 Sabrina Molnar-Rössler, AT </t>
  </si>
  <si>
    <t>Vysoka pri Morave 20.4.2024 Martina Kolevová</t>
  </si>
  <si>
    <t>Canis Arena - Most pri Bratislave 10.8.2024 Tamás Szerémy, HU</t>
  </si>
  <si>
    <t>SAR DA Slovakia 11.5.2024 Dr. Sabine Löbcke, AT</t>
  </si>
  <si>
    <t>KK Cop Dog 24.8.2024 Jarmila Gubova</t>
  </si>
  <si>
    <t>DogKemp Rudava 7.7.2024 Ingrid Tamášiová</t>
  </si>
  <si>
    <t>Canislog Poprad 11.5.2024 MATLÁRI MÓNIKA, HU</t>
  </si>
  <si>
    <t>KK Obedience Slovakia Topoľčany 25.5.2024 Martina Kolevova</t>
  </si>
  <si>
    <t>SKK Canislog Poprad 13.10.2024 Matlári Mónika, HU</t>
  </si>
  <si>
    <t>RO Z-d</t>
  </si>
  <si>
    <t>RO 1-d</t>
  </si>
  <si>
    <t>RO Z-j</t>
  </si>
  <si>
    <t>RO 2-d</t>
  </si>
  <si>
    <t>RO 1-j</t>
  </si>
  <si>
    <t>RO 2-j</t>
  </si>
  <si>
    <t>RO 3-j</t>
  </si>
  <si>
    <t>RO 3-d</t>
  </si>
  <si>
    <t>RO 1-d Total</t>
  </si>
  <si>
    <t>RO 1-j Total</t>
  </si>
  <si>
    <t>RO 2-d Total</t>
  </si>
  <si>
    <t>RO 2-j Total</t>
  </si>
  <si>
    <t>RO 3-d Total</t>
  </si>
  <si>
    <t>RO 3-j Total</t>
  </si>
  <si>
    <t>RO Z-d Total</t>
  </si>
  <si>
    <t>RO Z-j Total</t>
  </si>
  <si>
    <t>Sum of BODY</t>
  </si>
  <si>
    <t>02:14.8</t>
  </si>
  <si>
    <t>01:35.5</t>
  </si>
  <si>
    <t>02:08.7</t>
  </si>
  <si>
    <t>02:29.9</t>
  </si>
  <si>
    <t>02:18.4</t>
  </si>
  <si>
    <t>01:48.4</t>
  </si>
  <si>
    <t xml:space="preserve">Caramel Cherrie from Edge of Paradise </t>
  </si>
  <si>
    <t>02:21.8</t>
  </si>
  <si>
    <t xml:space="preserve">Lucia Aboulamine </t>
  </si>
  <si>
    <t>Pantēra</t>
  </si>
  <si>
    <t>02:34.9</t>
  </si>
  <si>
    <t>-</t>
  </si>
  <si>
    <t>02:44.7</t>
  </si>
  <si>
    <t>02:54.9</t>
  </si>
  <si>
    <t>02:20.4</t>
  </si>
  <si>
    <t>03:08.8</t>
  </si>
  <si>
    <t>03:02.5</t>
  </si>
  <si>
    <t>02:26.3</t>
  </si>
  <si>
    <t>02:25.8</t>
  </si>
  <si>
    <t>02:32.1</t>
  </si>
  <si>
    <t>02:34.1</t>
  </si>
  <si>
    <t>02:30.7</t>
  </si>
  <si>
    <t>04:49.8</t>
  </si>
  <si>
    <t>03:25.3</t>
  </si>
  <si>
    <t>03:44.1</t>
  </si>
  <si>
    <t>SAR DA Bratislava 16.11.2024 Martina Kolevová</t>
  </si>
  <si>
    <t>Breed</t>
  </si>
  <si>
    <t>Team</t>
  </si>
  <si>
    <t>Ema Šušková - Ella Dafne Rosevelt</t>
  </si>
  <si>
    <t>Ingrid Ďurčanská - Tollador's Ace of Base</t>
  </si>
  <si>
    <t xml:space="preserve">Samuel Gutt  - Agar </t>
  </si>
  <si>
    <t>Janka Húsková - Ares Akoty</t>
  </si>
  <si>
    <t>Jozef Olearčin - Grim Eldar</t>
  </si>
  <si>
    <t>Liliana Suchanovská - Einstein Seychely</t>
  </si>
  <si>
    <t>Ivana Petráková - HYPERION Almir´s Family</t>
  </si>
  <si>
    <t>Katarína Húščavová  - James Bucky Barnes</t>
  </si>
  <si>
    <t>Dominika Simčisková - Atlas Morgantina</t>
  </si>
  <si>
    <t>Monika Ondrášeková - BAZUKA SAPANASKA</t>
  </si>
  <si>
    <t>Klaudia Gerykova - Ziva</t>
  </si>
  <si>
    <t>Ingrid Ďurčanská - Just Chillin From Cashel Vale</t>
  </si>
  <si>
    <t>Barbara Baloghová - ININA DE ALPHAVILLE BOHEMIA</t>
  </si>
  <si>
    <t>Daniel Kamenicky - Dalia, Chs Anne ́s Dream</t>
  </si>
  <si>
    <t>Vladimíra Gromová - Parsonisk Coffee Wafer</t>
  </si>
  <si>
    <t>Jana Gaburová - Maxo</t>
  </si>
  <si>
    <t>Michaela Oroszova - Ozzy</t>
  </si>
  <si>
    <t>Angela Zhorelicky - Cyril Anjelská Stráž</t>
  </si>
  <si>
    <t xml:space="preserve">Vladimíra Gromová - Parsonisk Adela </t>
  </si>
  <si>
    <t>Viktória Vágaiová  - Tara</t>
  </si>
  <si>
    <t>Marta Majtasová - UNION Black Chabet</t>
  </si>
  <si>
    <t>Veronika Sidorjáková - Bentley Sem tam Kladně</t>
  </si>
  <si>
    <t>Viktória Obetková - Fierce Fireball Charlies's angel</t>
  </si>
  <si>
    <t>Viktória Obetková - Ravi Raga Vakonic family</t>
  </si>
  <si>
    <t>Katarina Murracas - Honey</t>
  </si>
  <si>
    <t>Lucia Rusovová - Awesome Sand Winner of my heart</t>
  </si>
  <si>
    <t>Petra Balazova - Clark Old Nouvelle Route</t>
  </si>
  <si>
    <t>Olga Sipko - Can´t Stand the Rain Martheline</t>
  </si>
  <si>
    <t>Lucia Švrček Tarabová - UFO Love from Tatras</t>
  </si>
  <si>
    <t>Katarína Tarabová - Keksy</t>
  </si>
  <si>
    <t xml:space="preserve">Alžbeta Gromovská  - Sabre II. de Alphavile Bohemia </t>
  </si>
  <si>
    <t>Alžbeta Gromovská  - Beny</t>
  </si>
  <si>
    <t>Martin Horanský - Becca</t>
  </si>
  <si>
    <t>Lenka Byšická - Gabriel</t>
  </si>
  <si>
    <t>Mária Šulcová - Lenka</t>
  </si>
  <si>
    <t>Katarina Kminiakova - Desert Queen Dog Arabat</t>
  </si>
  <si>
    <t>Nikola Pôbišová - Megan Rogohox</t>
  </si>
  <si>
    <t>Zuzana Hatrikova - Cherry</t>
  </si>
  <si>
    <t xml:space="preserve">Iveta Lukáčová  - Mendy Ferenčík </t>
  </si>
  <si>
    <t>Beata Lacíková - Gaia Z Malého Majera</t>
  </si>
  <si>
    <t xml:space="preserve">Zuzana Mihálová  - ALFONZ Hairy Monster </t>
  </si>
  <si>
    <t>Eva Majzlánová - Crazy Julia My Waimea</t>
  </si>
  <si>
    <t>Jana Cíbová - Cira Zimní Vrch</t>
  </si>
  <si>
    <t>Marta Majtasová - Arás la Mistero de Montani</t>
  </si>
  <si>
    <t>Jarmila Bartošová - BETTY the Breath of Life</t>
  </si>
  <si>
    <t>Natália Kollárová - Sargas Natural Elements</t>
  </si>
  <si>
    <t>Natália Kollárová - Faty Wendaja</t>
  </si>
  <si>
    <t>Iveta Lukáčová  - Subra Natural Elements</t>
  </si>
  <si>
    <t>Monika Kubačková - REAL DARK Crazy magic</t>
  </si>
  <si>
    <t>Pavlína Némová - Selly</t>
  </si>
  <si>
    <t>Jana Strasserová - Hanni Harriet Beberon</t>
  </si>
  <si>
    <t>Diana Seifertová - Cassiopea Meli Sanny Staff</t>
  </si>
  <si>
    <t>Silvia Hanusová - Abucco od Bláznivých veverek</t>
  </si>
  <si>
    <t>Silvia Hanusová - Sheyla</t>
  </si>
  <si>
    <t>Lucia Pavlíková - Wendy</t>
  </si>
  <si>
    <t xml:space="preserve">Agnesa Cachovanová  - Mavis </t>
  </si>
  <si>
    <t xml:space="preserve">Nikola Lorencová  - Ema z Ambrožovej záhrady </t>
  </si>
  <si>
    <t>Nikola Ondrušová - Drago z Pedasone</t>
  </si>
  <si>
    <t>Kristína Zlejšia - Instant Joy Bohemia Col-bri</t>
  </si>
  <si>
    <t>Nikola Ondrušová - Brixie ace from Moravia</t>
  </si>
  <si>
    <t>Adriana Micháliková - HUGE UNIQUE Pink pink</t>
  </si>
  <si>
    <t>Vladimíra Gromová - Parsonisk Dutch Tulip</t>
  </si>
  <si>
    <t>Marianna  Šramelová  - Emilly</t>
  </si>
  <si>
    <t>Jarmila Bartošová - CASSIUS the Breath of Life</t>
  </si>
  <si>
    <t>Anna Steinerová - Jenna</t>
  </si>
  <si>
    <t xml:space="preserve">Veronika Sidorjáková - Lucky Luke Debbie-Ann </t>
  </si>
  <si>
    <t>Simona Ivanová - Fort Rosalie Thiwahe</t>
  </si>
  <si>
    <t>Eva Zelenayová - Yucon Labakan Slovakia</t>
  </si>
  <si>
    <t>Monika Poláková - Coney Universe dog</t>
  </si>
  <si>
    <t xml:space="preserve">Eliška Svobodová - Baron EKUSHKA </t>
  </si>
  <si>
    <t>Lucia Rybárová - Skye - Barathegyi Szocske</t>
  </si>
  <si>
    <t>Jarmila Martinková - Hialeah Warrigal paws</t>
  </si>
  <si>
    <t>Lucia Rybárová - Betty Fox Whisper</t>
  </si>
  <si>
    <t>Peter Jesenský - Ziva</t>
  </si>
  <si>
    <t>Eva Zelenayová - Blue Diamond Labakan Slovakia</t>
  </si>
  <si>
    <t>Jarmila Martinková - Adahy Warrigal paws</t>
  </si>
  <si>
    <t>Eva Zelenayová - Ultimatum Des Costys Du Tomberg</t>
  </si>
  <si>
    <t>Jana Blahutová - Dejzy, Sweet Dog ALD</t>
  </si>
  <si>
    <t xml:space="preserve">Denisa Parobková - Oriana Love from Tatras </t>
  </si>
  <si>
    <t>Jana Pechancová  - Azzy Black Sunny Rose</t>
  </si>
  <si>
    <t xml:space="preserve">Renáta  Bahnová  - Floda </t>
  </si>
  <si>
    <t xml:space="preserve">Denisa Parobková - Evening Star At Mystic Fire </t>
  </si>
  <si>
    <t>Lenka Eliášová - Roxy</t>
  </si>
  <si>
    <t>Eva Zelenayová - L´Grace Of Blue Grass Ranch</t>
  </si>
  <si>
    <t>Anna Kucianová - Ellie</t>
  </si>
  <si>
    <t>Rebeka Krakovská - Charlie</t>
  </si>
  <si>
    <t>Viktoria  Švarc  Šterbaková - Angelus mel Sybilla</t>
  </si>
  <si>
    <t>Kamila Gajová - Alice</t>
  </si>
  <si>
    <t>Vanda Gdovinová - Ziva</t>
  </si>
  <si>
    <t>Jaroslava  Švrlová - Stela</t>
  </si>
  <si>
    <t>Mária  Nowak  - Enzo od Skučáku</t>
  </si>
  <si>
    <t>Kristína Pokorná - MÓW MI BIBA Duovarius</t>
  </si>
  <si>
    <t>Drahomir Meravy - Bessie speedlight z Lanciho dvora</t>
  </si>
  <si>
    <t>Adriana Keratová - Mortysia</t>
  </si>
  <si>
    <t>Drahomir Meravy - Gimie Maparo active</t>
  </si>
  <si>
    <t xml:space="preserve">Barbora  Petrovičová  - Gaston </t>
  </si>
  <si>
    <t xml:space="preserve">Lucia Rusovová - Caramel Cherrie from Edge of Paradise </t>
  </si>
  <si>
    <t>Lucia Aboulamine  - Pantēra</t>
  </si>
  <si>
    <t>Sandra Sisková - Amoneth's Talisman Legendary Beauty</t>
  </si>
  <si>
    <t>Jonatan Cech - Charlie</t>
  </si>
  <si>
    <t>Viktória Jankelová - Bela</t>
  </si>
  <si>
    <t>Simona Pôbišová - Luigi Rogohox</t>
  </si>
  <si>
    <t>Jakub Šamko  - Bob Marley,  Odrina Falknov</t>
  </si>
  <si>
    <t>Zara Zuzana Skalová - SCHIBA Lufty</t>
  </si>
  <si>
    <t xml:space="preserve">Emka  Brunovská  - Bailey </t>
  </si>
  <si>
    <t>Dominika Ivinová - Molly</t>
  </si>
  <si>
    <t xml:space="preserve">Timea Ďanovská  - Sam Zipetik </t>
  </si>
  <si>
    <t xml:space="preserve">Sofia  Ertlová  - Bailey </t>
  </si>
  <si>
    <t>Bibiána Cerovská - Dory</t>
  </si>
  <si>
    <t>Ján Andráš - Flo z Ranča Bieleho vlka</t>
  </si>
  <si>
    <t>Martina Kolevová - Luna Tale Original Malibu</t>
  </si>
  <si>
    <t xml:space="preserve">Silvia Stránovská  - Baylee The High Tatras Blueberry </t>
  </si>
  <si>
    <t>Ingrid Tamášiová - MIRANDA MELL Zagato</t>
  </si>
  <si>
    <t>Martina Kolevová - Grip Ťapka</t>
  </si>
  <si>
    <t>Martina Kolevová - Fénix Bandleader</t>
  </si>
  <si>
    <t>Ingrid Tamášiová - CHLOE CHARLOTTE Zagato</t>
  </si>
  <si>
    <t>Ria Tarasova - Valour's Red Hot Chili Pepper</t>
  </si>
  <si>
    <t>Oto Brezovický - Velvet Artemon INVICTUS NOBILIS</t>
  </si>
  <si>
    <t>Zuzana Jamnická - Archiebald z Podhostinských vrchu</t>
  </si>
  <si>
    <t>Lucia Šteinerová - Garf od Světlovského potůčku</t>
  </si>
  <si>
    <t>Adriana Keratová - Zagal</t>
  </si>
  <si>
    <t>Jarmila Gubová - Fiji Of Paradise</t>
  </si>
  <si>
    <t xml:space="preserve">Silvia Hanusová - MARCUS  </t>
  </si>
  <si>
    <t>Jarmila Gubová - Athos Bley Spirit</t>
  </si>
  <si>
    <t>Ivana Šteflovičová - Wake Up Your Brain Fireball</t>
  </si>
  <si>
    <t>Iva Hajná - Dexter Svěží vítr</t>
  </si>
  <si>
    <t>Eva Zelenayová - Thami Labakan Slovakia</t>
  </si>
  <si>
    <t xml:space="preserve">Veronika  Fiková  - Angie Star was born </t>
  </si>
  <si>
    <t>Blanka Bartkovičova - Daddy' s boy Pure nature</t>
  </si>
  <si>
    <t>Viktória  Vágaiová  - Tara</t>
  </si>
  <si>
    <t>Vilma Stejskalová  - ANCONNY Wapello forest</t>
  </si>
  <si>
    <t>Patrícia Hrušková - Pedro</t>
  </si>
  <si>
    <t>Hana Petz - Chicavallo Berry Blossom</t>
  </si>
  <si>
    <t>Marcela Irányi - Bolivia Demonic Fox</t>
  </si>
  <si>
    <t xml:space="preserve">Vladimíra Kataniková - Amazing Angel Podještědská Smečka	</t>
  </si>
  <si>
    <t>Tamara Friedl (ÖGV Bad Vöslau) - Zoe from Peace and Harmony</t>
  </si>
  <si>
    <t>Lea Fedorová - Blue</t>
  </si>
  <si>
    <t>Jakub Orinčák - Cherrie Lipov dvor</t>
  </si>
  <si>
    <t>Sindije Saljii - Sayemi of Hakinka's Home</t>
  </si>
  <si>
    <t>Mónika  Szőcs  - Mind The Dog Nippon FOCUS</t>
  </si>
  <si>
    <t>Nem.špic trpas. - Pomeranian</t>
  </si>
  <si>
    <t>ŠKK Canislog Poprad      11.5.2024      MATLÁRI MÓNIKA, HU</t>
  </si>
  <si>
    <t>SAR DA Slovakia        11.5.2024        Dr. Sabine Löbcke, AT</t>
  </si>
  <si>
    <t xml:space="preserve">RALLY OBEDIENCE    2023 - koncoročné výsledky </t>
  </si>
  <si>
    <t>rozhodca: Sabine A. Löbcke, AT</t>
  </si>
  <si>
    <t xml:space="preserve">Banská Bystrica </t>
  </si>
  <si>
    <t>ROB</t>
  </si>
  <si>
    <t>Známka</t>
  </si>
  <si>
    <t xml:space="preserve">Simona Procenková </t>
  </si>
  <si>
    <t>Luna</t>
  </si>
  <si>
    <t xml:space="preserve">Sučka </t>
  </si>
  <si>
    <t>Katarína Šepáková</t>
  </si>
  <si>
    <t>Max / Zaniah’s Keep Secret</t>
  </si>
  <si>
    <t>labrador retriever</t>
  </si>
  <si>
    <t xml:space="preserve">Pes </t>
  </si>
  <si>
    <t>Amazing Angel Podještědská Smečka</t>
  </si>
  <si>
    <t>Border Collie</t>
  </si>
  <si>
    <t>Osláčová Silvia</t>
  </si>
  <si>
    <t>"Eris" (Kimberly-Pearl Milton)</t>
  </si>
  <si>
    <t>Beagle</t>
  </si>
  <si>
    <t>Velvet Artemon Invictus Nobilis</t>
  </si>
  <si>
    <t>Klaudia Fazekašová</t>
  </si>
  <si>
    <t>Mary</t>
  </si>
  <si>
    <t xml:space="preserve">Barbora Gromadová </t>
  </si>
  <si>
    <t xml:space="preserve">Sherry </t>
  </si>
  <si>
    <t>Lenka Mikušová</t>
  </si>
  <si>
    <t>Sheldon</t>
  </si>
  <si>
    <t xml:space="preserve">Žaneta Fifiková </t>
  </si>
  <si>
    <t xml:space="preserve">Silver </t>
  </si>
  <si>
    <t>Awsard Seychely (Sardy)</t>
  </si>
  <si>
    <t>Queen Miní s Tatranská Labka</t>
  </si>
  <si>
    <t>Mini.amer. ovčiak</t>
  </si>
  <si>
    <t>rozhodca: Monika SZÓCS, HU</t>
  </si>
  <si>
    <t>Poprad</t>
  </si>
  <si>
    <t>Marketa Kelbelova</t>
  </si>
  <si>
    <t>Calf Dozer Unis Kynopolis</t>
  </si>
  <si>
    <t>BOC</t>
  </si>
  <si>
    <t>Dauphin Gilden Medal</t>
  </si>
  <si>
    <t>Čivava</t>
  </si>
  <si>
    <t>Cherrie Liptov dvor</t>
  </si>
  <si>
    <t>NO</t>
  </si>
  <si>
    <t>sučka</t>
  </si>
  <si>
    <t>Miroslav Košičan</t>
  </si>
  <si>
    <t>Rickon</t>
  </si>
  <si>
    <t>Simona Pročenková</t>
  </si>
  <si>
    <t>Vilma Stejskalová</t>
  </si>
  <si>
    <t>Anconny Wapello Forest</t>
  </si>
  <si>
    <t>BOM</t>
  </si>
  <si>
    <t>Cezar Vema Estrella Feliz</t>
  </si>
  <si>
    <t>Maď. stavač</t>
  </si>
  <si>
    <t>Igor Kocian</t>
  </si>
  <si>
    <t>Malko Henriet´s Garden</t>
  </si>
  <si>
    <t>Mal. bradáč</t>
  </si>
  <si>
    <t>Naďa Bórová</t>
  </si>
  <si>
    <t>Candy Duffy - Staff</t>
  </si>
  <si>
    <t>AST</t>
  </si>
  <si>
    <t>Katarína Šándorová</t>
  </si>
  <si>
    <t>Akalu Vita Akironka</t>
  </si>
  <si>
    <t>AOC</t>
  </si>
  <si>
    <t>Dada Hajdeckerová</t>
  </si>
  <si>
    <t>ILLAY Solar Valley</t>
  </si>
  <si>
    <t>Kokršpaniel</t>
  </si>
  <si>
    <t>Doriel Ressheja</t>
  </si>
  <si>
    <t>Helena Hudáková</t>
  </si>
  <si>
    <t>Yumia Delilah Dajavera</t>
  </si>
  <si>
    <t>Sheldon Kiss me my gold</t>
  </si>
  <si>
    <t>Samuel Gutt</t>
  </si>
  <si>
    <t>RO1</t>
  </si>
  <si>
    <t>Vladimíra Kataníková</t>
  </si>
  <si>
    <r>
      <t>Amazing Angel Podje</t>
    </r>
    <r>
      <rPr>
        <sz val="11"/>
        <color rgb="FF000000"/>
        <rFont val="Times New Roman"/>
        <family val="1"/>
        <charset val="238"/>
      </rPr>
      <t>š</t>
    </r>
    <r>
      <rPr>
        <sz val="11"/>
        <color rgb="FF000000"/>
        <rFont val="Cambria"/>
        <family val="1"/>
        <charset val="238"/>
      </rPr>
      <t>tedská sme</t>
    </r>
    <r>
      <rPr>
        <sz val="11"/>
        <color rgb="FF000000"/>
        <rFont val="Times New Roman"/>
        <family val="1"/>
        <charset val="238"/>
      </rPr>
      <t>č</t>
    </r>
    <r>
      <rPr>
        <sz val="11"/>
        <color rgb="FF000000"/>
        <rFont val="Cambria"/>
        <family val="1"/>
        <charset val="238"/>
      </rPr>
      <t>ka</t>
    </r>
  </si>
  <si>
    <t>Thami Labkan Slovakia</t>
  </si>
  <si>
    <t>Malý bradáč</t>
  </si>
  <si>
    <t>Queen Mini s Tatranska labka</t>
  </si>
  <si>
    <r>
      <t>Č</t>
    </r>
    <r>
      <rPr>
        <sz val="11"/>
        <color rgb="FF000000"/>
        <rFont val="Cambria"/>
        <family val="1"/>
        <charset val="238"/>
      </rPr>
      <t>ivava</t>
    </r>
  </si>
  <si>
    <t>rozhodca: Ingrid Tamášiová</t>
  </si>
  <si>
    <t>Turčianske Teplice</t>
  </si>
  <si>
    <t>Pedro bez PP</t>
  </si>
  <si>
    <t>Aileen Ferenčík</t>
  </si>
  <si>
    <t>Kimberly Pearl Milton</t>
  </si>
  <si>
    <t>Jack Russell Teriér</t>
  </si>
  <si>
    <t>Petra Kriglerova</t>
  </si>
  <si>
    <t>Artemis Podwihofstaff</t>
  </si>
  <si>
    <t>Amstaff</t>
  </si>
  <si>
    <t>x</t>
  </si>
  <si>
    <t>Nenastúpil</t>
  </si>
  <si>
    <t>Blanka Bartkovičová</t>
  </si>
  <si>
    <t>Daddy s boy Pure nature</t>
  </si>
  <si>
    <t>šeltia</t>
  </si>
  <si>
    <t>MVDr.Eva Zelenayová</t>
  </si>
  <si>
    <t>Queen Mini 's Tatranská Labka</t>
  </si>
  <si>
    <t>Mini.am.ovčiak</t>
  </si>
  <si>
    <t>Odstúpila</t>
  </si>
  <si>
    <t>AK LAZANY</t>
  </si>
  <si>
    <t>PRT</t>
  </si>
  <si>
    <t>Luna Tale Original Malibu - Libuška</t>
  </si>
  <si>
    <t>Border Colia</t>
  </si>
  <si>
    <t>Grip Ťapka - Tripko</t>
  </si>
  <si>
    <t xml:space="preserve">Erika Bagarová </t>
  </si>
  <si>
    <t xml:space="preserve">bez PP </t>
  </si>
  <si>
    <t>Šeltia</t>
  </si>
  <si>
    <t>Katarína Huťková</t>
  </si>
  <si>
    <t xml:space="preserve">Ryder Duster King Wild Rane </t>
  </si>
  <si>
    <t xml:space="preserve">Bradáč malý </t>
  </si>
  <si>
    <t xml:space="preserve">Diana Seifertová </t>
  </si>
  <si>
    <t>StaffBull</t>
  </si>
  <si>
    <t>Fiji of Paradise</t>
  </si>
  <si>
    <t>Petra Kriglerová</t>
  </si>
  <si>
    <t>Am. Stafford</t>
  </si>
  <si>
    <t>Hrub. foxteriér</t>
  </si>
  <si>
    <t>Zuzana Bednárová</t>
  </si>
  <si>
    <t>Zoja</t>
  </si>
  <si>
    <t xml:space="preserve"> bez PP</t>
  </si>
  <si>
    <t>Beáta Poliaková</t>
  </si>
  <si>
    <t>Matty</t>
  </si>
  <si>
    <t xml:space="preserve">Marcus </t>
  </si>
  <si>
    <t>Bez PP</t>
  </si>
  <si>
    <t>Patrícia Bályová</t>
  </si>
  <si>
    <t>Cepheus Jantárová hviezda</t>
  </si>
  <si>
    <t>Kólia krátkosrstá</t>
  </si>
  <si>
    <t>REAL DARK,Crazy magic</t>
  </si>
  <si>
    <t>StaffBull Terrier</t>
  </si>
  <si>
    <t>Edita Oslancova</t>
  </si>
  <si>
    <t xml:space="preserve">Bobík </t>
  </si>
  <si>
    <t xml:space="preserve">Patricia Dvořákova </t>
  </si>
  <si>
    <t xml:space="preserve">Freya od Bosorky </t>
  </si>
  <si>
    <t xml:space="preserve">Cairn terrier </t>
  </si>
  <si>
    <t>F’Timbre Never Never Land</t>
  </si>
  <si>
    <t>Border collia</t>
  </si>
  <si>
    <t>NENASTÚPILA</t>
  </si>
  <si>
    <t>Silvia Murínová</t>
  </si>
  <si>
    <t>I´M THE SECRET OF Luanda</t>
  </si>
  <si>
    <t>Rhod.Ridgeback</t>
  </si>
  <si>
    <t>Martina Kottmanová</t>
  </si>
  <si>
    <t>Carlos Atos Mokronos</t>
  </si>
  <si>
    <t>Biely švaj. ovčiak</t>
  </si>
  <si>
    <t xml:space="preserve">Xenia Polaczykova </t>
  </si>
  <si>
    <t xml:space="preserve">Angel Blue z Bilinskeho pramene </t>
  </si>
  <si>
    <t>Am.stafford</t>
  </si>
  <si>
    <t>Belgický ovčiak Malinois</t>
  </si>
  <si>
    <t>Civava</t>
  </si>
  <si>
    <t>rozhodca: Sabrina Molnár Rössler, AT</t>
  </si>
  <si>
    <t>SAR DA Bratislava</t>
  </si>
  <si>
    <t>ROB j</t>
  </si>
  <si>
    <t xml:space="preserve">Pudel trpasličí </t>
  </si>
  <si>
    <t>Pedro, bez PP</t>
  </si>
  <si>
    <t>labrador, bez PP</t>
  </si>
  <si>
    <t xml:space="preserve">Terézia Pravdová </t>
  </si>
  <si>
    <t>Ella from Devil rock, Devil rock</t>
  </si>
  <si>
    <t>Eliška Hatríková</t>
  </si>
  <si>
    <t>Eddy</t>
  </si>
  <si>
    <t>bez pp</t>
  </si>
  <si>
    <t>Parson Russel T</t>
  </si>
  <si>
    <t>Archiebald z Podhostýnských vrchu</t>
  </si>
  <si>
    <t>staford. bullteriér</t>
  </si>
  <si>
    <t>Miranda Mell Zagato</t>
  </si>
  <si>
    <t>Border collie</t>
  </si>
  <si>
    <t>Chloe Charlotte Zagato</t>
  </si>
  <si>
    <t>BO - malinois</t>
  </si>
  <si>
    <t>Jana Gaburova</t>
  </si>
  <si>
    <t>MAXO</t>
  </si>
  <si>
    <t>Fénix Bandleader - Ferky</t>
  </si>
  <si>
    <t>Anna Švejková - Kennel Anne´s Dream</t>
  </si>
  <si>
    <r>
      <t xml:space="preserve">Lagotto </t>
    </r>
    <r>
      <rPr>
        <sz val="9"/>
        <rFont val="Cambria"/>
        <family val="1"/>
        <charset val="238"/>
      </rPr>
      <t>Romagnolo</t>
    </r>
  </si>
  <si>
    <t>Simona Tothova</t>
  </si>
  <si>
    <t>Annie bez PP</t>
  </si>
  <si>
    <t>Bez pp</t>
  </si>
  <si>
    <t>Aust.labradoodle</t>
  </si>
  <si>
    <t>Parsonisk Adela</t>
  </si>
  <si>
    <t>Parson Russell t</t>
  </si>
  <si>
    <t xml:space="preserve">Carlos Atos Mokronos </t>
  </si>
  <si>
    <t>Biely švajč. ovčiak</t>
  </si>
  <si>
    <t>Linda Konečná</t>
  </si>
  <si>
    <t>Perri bez PP</t>
  </si>
  <si>
    <t>krizenec bez PP</t>
  </si>
  <si>
    <t>nenastúpil</t>
  </si>
  <si>
    <t xml:space="preserve"> -</t>
  </si>
  <si>
    <t>Tamara Friedl, AT</t>
  </si>
  <si>
    <t>RO2</t>
  </si>
  <si>
    <t>Sabina Koubková, CZ</t>
  </si>
  <si>
    <t>Faroth Hvězda Els</t>
  </si>
  <si>
    <t>Renata Kolomazníková, CZ</t>
  </si>
  <si>
    <t>Coudy z Čertovy kazatelny</t>
  </si>
  <si>
    <t>Sindije Saljii, AT</t>
  </si>
  <si>
    <t>Parson Russel terier</t>
  </si>
  <si>
    <t xml:space="preserve">Martina Kolevová </t>
  </si>
  <si>
    <t>Freedom Martvik</t>
  </si>
  <si>
    <t>PERRI</t>
  </si>
  <si>
    <t>Jack Russell Terier</t>
  </si>
  <si>
    <t>Ryder Duster King Wild Rane</t>
  </si>
  <si>
    <t>Bradáč maly</t>
  </si>
  <si>
    <t xml:space="preserve">Patricia Dvořáková </t>
  </si>
  <si>
    <t xml:space="preserve">FREYA od Bosorky </t>
  </si>
  <si>
    <t>AMIKA</t>
  </si>
  <si>
    <t xml:space="preserve">DANDELION od Bosorky </t>
  </si>
  <si>
    <t>Anna Solčanská</t>
  </si>
  <si>
    <t>Kombi</t>
  </si>
  <si>
    <t>Hyperion Almir´s family</t>
  </si>
  <si>
    <t>Whippet</t>
  </si>
  <si>
    <t>Silvia Hanusova</t>
  </si>
  <si>
    <t>Marcus</t>
  </si>
  <si>
    <t>Petra Hnilicová</t>
  </si>
  <si>
    <t>Jacky</t>
  </si>
  <si>
    <t>Staffordhire Bullterrier</t>
  </si>
  <si>
    <t>Nikol Pôbišová</t>
  </si>
  <si>
    <t>Hrubosrstý foxteriér</t>
  </si>
  <si>
    <t>nenastúpila</t>
  </si>
  <si>
    <t xml:space="preserve">Martina Kottmanová </t>
  </si>
  <si>
    <t>Biely švajčiarsky  ovčiak</t>
  </si>
  <si>
    <t xml:space="preserve">Petra Širgeľová </t>
  </si>
  <si>
    <t>Bella</t>
  </si>
  <si>
    <t>Erika Bagarová</t>
  </si>
  <si>
    <t>TARA</t>
  </si>
  <si>
    <t>rozhodca: M. Szőcs (HU)</t>
  </si>
  <si>
    <t>KŠK Canislog Poprad</t>
  </si>
  <si>
    <t>Kat.č.</t>
  </si>
  <si>
    <t>pohlavie</t>
  </si>
  <si>
    <t>Hodnotenie</t>
  </si>
  <si>
    <t xml:space="preserve">Sandra Sisková </t>
  </si>
  <si>
    <t xml:space="preserve">Amoneth's Talisman Legendary Beauty </t>
  </si>
  <si>
    <t xml:space="preserve">Samko Gutt </t>
  </si>
  <si>
    <t>Agar</t>
  </si>
  <si>
    <t>Just Chillin from Cashel Vale</t>
  </si>
  <si>
    <t>YUMIA DELILAH Dajavera</t>
  </si>
  <si>
    <t>Maria Tarasova</t>
  </si>
  <si>
    <t xml:space="preserve">Bradac velky </t>
  </si>
  <si>
    <t>Hyperion Almir´s Family</t>
  </si>
  <si>
    <t>Bibána Cerovská</t>
  </si>
  <si>
    <t>Kríženec</t>
  </si>
  <si>
    <t xml:space="preserve">bradáč malý </t>
  </si>
  <si>
    <t xml:space="preserve">Labrador </t>
  </si>
  <si>
    <t xml:space="preserve">Kríženec </t>
  </si>
  <si>
    <t xml:space="preserve">Grim Eldar </t>
  </si>
  <si>
    <t xml:space="preserve">Michaela Palková </t>
  </si>
  <si>
    <t>Špringer španiel</t>
  </si>
  <si>
    <t>odstúpila</t>
  </si>
  <si>
    <t>FLO z Ranča Bieleho vlka</t>
  </si>
  <si>
    <t>Švajčiarsky ovčiak</t>
  </si>
  <si>
    <t xml:space="preserve">AUO </t>
  </si>
  <si>
    <t>trieda : RO 1</t>
  </si>
  <si>
    <t xml:space="preserve">Ján Andráš </t>
  </si>
  <si>
    <t xml:space="preserve">FLO z Ranča Bieleho vlka </t>
  </si>
  <si>
    <t>Vilma Stejskalova</t>
  </si>
  <si>
    <t>ANNCONY Wapello forest</t>
  </si>
  <si>
    <t>Timi Bálint-Törzsök</t>
  </si>
  <si>
    <t>Desh</t>
  </si>
  <si>
    <t>Igor Kacian</t>
  </si>
  <si>
    <t>Maiko Henriet´s Garden</t>
  </si>
  <si>
    <t>trieda : RO 2</t>
  </si>
  <si>
    <t xml:space="preserve">Vladimíra Kataniková </t>
  </si>
  <si>
    <t>2.57:71</t>
  </si>
  <si>
    <t xml:space="preserve">Lea Fedorová </t>
  </si>
  <si>
    <t xml:space="preserve">Blue </t>
  </si>
  <si>
    <t xml:space="preserve">  2:11:14</t>
  </si>
  <si>
    <t>2.41:69</t>
  </si>
  <si>
    <t>KK Tomášov</t>
  </si>
  <si>
    <t>RO-J</t>
  </si>
  <si>
    <t>bez PP (labrador)</t>
  </si>
  <si>
    <t xml:space="preserve">Chicavallo Berry Blossom </t>
  </si>
  <si>
    <t xml:space="preserve">border collie </t>
  </si>
  <si>
    <t>BO Malinois</t>
  </si>
  <si>
    <t>trieda: RO B</t>
  </si>
  <si>
    <t xml:space="preserve">Veronika Fikova </t>
  </si>
  <si>
    <t xml:space="preserve">Valour’s Red Hot Chili Pepper </t>
  </si>
  <si>
    <t xml:space="preserve">Giant Schnauzer </t>
  </si>
  <si>
    <t xml:space="preserve">Adriana Keratová </t>
  </si>
  <si>
    <t xml:space="preserve">Zagal </t>
  </si>
  <si>
    <t xml:space="preserve">bez PP (NO) </t>
  </si>
  <si>
    <t>Beata Laciková</t>
  </si>
  <si>
    <t>Gaia Z Maleho Majera</t>
  </si>
  <si>
    <t>cavalier king ch.š.</t>
  </si>
  <si>
    <t>Angela Zhorelický</t>
  </si>
  <si>
    <t>Garf od Světovského potůčku</t>
  </si>
  <si>
    <t>Markéta Vachálková</t>
  </si>
  <si>
    <t xml:space="preserve">Lota Elba padija </t>
  </si>
  <si>
    <t xml:space="preserve">BO - Mallinois </t>
  </si>
  <si>
    <t>Parson Russ.teriér</t>
  </si>
  <si>
    <t>28- H</t>
  </si>
  <si>
    <t>foxt. hladkosrstý</t>
  </si>
  <si>
    <t xml:space="preserve">Veronika Sidorjáková </t>
  </si>
  <si>
    <t xml:space="preserve">Bentley Sem tam Kladně </t>
  </si>
  <si>
    <t xml:space="preserve">Český strakatý pes </t>
  </si>
  <si>
    <t>Linda Konecna</t>
  </si>
  <si>
    <t>Perri</t>
  </si>
  <si>
    <t xml:space="preserve">Diana Follaufová </t>
  </si>
  <si>
    <t xml:space="preserve">Gaiko Polícia-Slovakia </t>
  </si>
  <si>
    <t>Juraj Kromholc</t>
  </si>
  <si>
    <t>Orion Rotto</t>
  </si>
  <si>
    <t xml:space="preserve">Alexander Mészáros </t>
  </si>
  <si>
    <t xml:space="preserve">Storm II de Alphaville Bohemia </t>
  </si>
  <si>
    <t>bez PP (malinois)</t>
  </si>
  <si>
    <t>trieda: RO 1</t>
  </si>
  <si>
    <t>Border colia</t>
  </si>
  <si>
    <t xml:space="preserve">Fénix Bandleader - Ferky </t>
  </si>
  <si>
    <t xml:space="preserve">Austrálska kelpia </t>
  </si>
  <si>
    <t xml:space="preserve">RALLY OBEDIENCE    2024 - koncoročné výsledky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</si>
</sst>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h:mm:ss;@"/>
    <numFmt numFmtId="166" formatCode="m:ss.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sz val="10"/>
      <color rgb="FF000000"/>
      <name val="Aptos Narrow"/>
      <family val="2"/>
      <scheme val="minor"/>
    </font>
    <font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8"/>
      <color theme="4" tint="0.3999755851924192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0"/>
      <name val="Arial"/>
      <family val="2"/>
      <charset val="238"/>
    </font>
    <font>
      <b/>
      <sz val="11"/>
      <color rgb="FF00B0F0"/>
      <name val="Cambria"/>
      <family val="1"/>
      <charset val="238"/>
    </font>
    <font>
      <b/>
      <sz val="14"/>
      <color rgb="FF00B0F0"/>
      <name val="Cambria"/>
      <family val="1"/>
      <charset val="238"/>
    </font>
    <font>
      <sz val="11"/>
      <color rgb="FF00B0F0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8"/>
      <name val="Cambria"/>
      <family val="1"/>
      <charset val="238"/>
    </font>
    <font>
      <sz val="9"/>
      <name val="Cambria"/>
      <family val="1"/>
      <charset val="238"/>
    </font>
    <font>
      <sz val="11"/>
      <color indexed="10"/>
      <name val="Cambria"/>
      <family val="1"/>
      <charset val="238"/>
    </font>
    <font>
      <u/>
      <sz val="11"/>
      <color indexed="10"/>
      <name val="Cambria"/>
      <family val="1"/>
      <charset val="238"/>
    </font>
    <font>
      <u/>
      <sz val="11"/>
      <name val="Cambria"/>
      <family val="1"/>
      <charset val="238"/>
    </font>
    <font>
      <sz val="14"/>
      <color rgb="FF00B0F0"/>
      <name val="Cambria"/>
      <family val="1"/>
      <charset val="238"/>
    </font>
    <font>
      <b/>
      <sz val="11"/>
      <color indexed="1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9" fillId="0" borderId="0"/>
  </cellStyleXfs>
  <cellXfs count="20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pivotButton="1"/>
    <xf numFmtId="3" fontId="0" fillId="0" borderId="0" xfId="0" applyNumberFormat="1"/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47" fontId="5" fillId="0" borderId="1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quotePrefix="1" applyFont="1" applyBorder="1" applyAlignment="1">
      <alignment vertical="center"/>
    </xf>
    <xf numFmtId="0" fontId="5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7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7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3" fontId="5" fillId="0" borderId="1" xfId="1" applyNumberFormat="1" applyFont="1" applyBorder="1" applyAlignment="1">
      <alignment horizontal="center"/>
    </xf>
    <xf numFmtId="20" fontId="5" fillId="0" borderId="1" xfId="1" applyNumberFormat="1" applyFont="1" applyBorder="1" applyAlignment="1">
      <alignment horizontal="left"/>
    </xf>
    <xf numFmtId="20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47" fontId="5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3" fontId="7" fillId="0" borderId="1" xfId="1" applyNumberFormat="1" applyFont="1" applyBorder="1" applyAlignment="1">
      <alignment horizontal="center" vertical="center"/>
    </xf>
    <xf numFmtId="20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64" fontId="7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7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0" xfId="3" applyFont="1"/>
    <xf numFmtId="0" fontId="8" fillId="0" borderId="0" xfId="3" applyFont="1" applyAlignment="1">
      <alignment vertical="center"/>
    </xf>
    <xf numFmtId="1" fontId="8" fillId="0" borderId="0" xfId="3" applyNumberFormat="1" applyFont="1"/>
    <xf numFmtId="0" fontId="10" fillId="0" borderId="3" xfId="4" applyFont="1" applyBorder="1"/>
    <xf numFmtId="0" fontId="10" fillId="0" borderId="4" xfId="4" applyFont="1" applyBorder="1"/>
    <xf numFmtId="0" fontId="11" fillId="0" borderId="4" xfId="4" applyFont="1" applyBorder="1" applyAlignment="1">
      <alignment horizontal="left"/>
    </xf>
    <xf numFmtId="1" fontId="10" fillId="0" borderId="5" xfId="4" applyNumberFormat="1" applyFont="1" applyBorder="1" applyAlignment="1">
      <alignment horizontal="right"/>
    </xf>
    <xf numFmtId="0" fontId="12" fillId="0" borderId="0" xfId="4" applyFont="1"/>
    <xf numFmtId="0" fontId="13" fillId="3" borderId="6" xfId="4" applyFont="1" applyFill="1" applyBorder="1" applyAlignment="1">
      <alignment horizontal="center" vertical="center"/>
    </xf>
    <xf numFmtId="0" fontId="14" fillId="3" borderId="7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 vertical="center"/>
    </xf>
    <xf numFmtId="0" fontId="14" fillId="3" borderId="12" xfId="4" applyFont="1" applyFill="1" applyBorder="1" applyAlignment="1">
      <alignment horizontal="center" vertical="center" wrapText="1"/>
    </xf>
    <xf numFmtId="0" fontId="15" fillId="0" borderId="0" xfId="4" applyFont="1"/>
    <xf numFmtId="1" fontId="15" fillId="0" borderId="13" xfId="4" applyNumberFormat="1" applyFont="1" applyBorder="1" applyAlignment="1">
      <alignment horizontal="left" wrapText="1"/>
    </xf>
    <xf numFmtId="49" fontId="15" fillId="0" borderId="14" xfId="4" applyNumberFormat="1" applyFont="1" applyBorder="1" applyAlignment="1">
      <alignment horizontal="left" wrapText="1"/>
    </xf>
    <xf numFmtId="49" fontId="15" fillId="0" borderId="14" xfId="4" applyNumberFormat="1" applyFont="1" applyBorder="1" applyAlignment="1">
      <alignment horizontal="left" vertical="center"/>
    </xf>
    <xf numFmtId="1" fontId="15" fillId="0" borderId="14" xfId="4" applyNumberFormat="1" applyFont="1" applyBorder="1" applyAlignment="1">
      <alignment horizontal="center" vertical="center"/>
    </xf>
    <xf numFmtId="0" fontId="15" fillId="0" borderId="14" xfId="4" applyFont="1" applyBorder="1" applyAlignment="1">
      <alignment horizontal="left"/>
    </xf>
    <xf numFmtId="165" fontId="15" fillId="0" borderId="12" xfId="4" applyNumberFormat="1" applyFont="1" applyBorder="1" applyAlignment="1">
      <alignment horizontal="left" vertical="center"/>
    </xf>
    <xf numFmtId="1" fontId="15" fillId="0" borderId="15" xfId="4" applyNumberFormat="1" applyFont="1" applyBorder="1" applyAlignment="1">
      <alignment horizontal="left" wrapText="1"/>
    </xf>
    <xf numFmtId="49" fontId="15" fillId="0" borderId="16" xfId="4" applyNumberFormat="1" applyFont="1" applyBorder="1" applyAlignment="1">
      <alignment horizontal="left" wrapText="1"/>
    </xf>
    <xf numFmtId="49" fontId="15" fillId="0" borderId="16" xfId="4" applyNumberFormat="1" applyFont="1" applyBorder="1" applyAlignment="1">
      <alignment horizontal="left" vertical="center"/>
    </xf>
    <xf numFmtId="1" fontId="15" fillId="0" borderId="16" xfId="4" applyNumberFormat="1" applyFont="1" applyBorder="1" applyAlignment="1">
      <alignment horizontal="center" vertical="center"/>
    </xf>
    <xf numFmtId="0" fontId="15" fillId="0" borderId="16" xfId="4" applyFont="1" applyBorder="1" applyAlignment="1">
      <alignment horizontal="left"/>
    </xf>
    <xf numFmtId="165" fontId="15" fillId="0" borderId="17" xfId="4" applyNumberFormat="1" applyFont="1" applyBorder="1" applyAlignment="1">
      <alignment horizontal="left" vertical="center"/>
    </xf>
    <xf numFmtId="0" fontId="1" fillId="0" borderId="0" xfId="3"/>
    <xf numFmtId="0" fontId="13" fillId="3" borderId="18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center" vertical="center" wrapText="1"/>
    </xf>
    <xf numFmtId="0" fontId="14" fillId="3" borderId="20" xfId="4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left"/>
    </xf>
    <xf numFmtId="0" fontId="15" fillId="0" borderId="14" xfId="4" applyFont="1" applyBorder="1" applyAlignment="1">
      <alignment horizontal="center"/>
    </xf>
    <xf numFmtId="0" fontId="5" fillId="0" borderId="0" xfId="3" applyFont="1"/>
    <xf numFmtId="0" fontId="16" fillId="0" borderId="0" xfId="3" applyFont="1"/>
    <xf numFmtId="0" fontId="13" fillId="3" borderId="13" xfId="4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center" vertical="center" wrapText="1"/>
    </xf>
    <xf numFmtId="0" fontId="1" fillId="0" borderId="13" xfId="3" applyBorder="1" applyAlignment="1">
      <alignment horizontal="left"/>
    </xf>
    <xf numFmtId="0" fontId="1" fillId="0" borderId="15" xfId="3" applyBorder="1" applyAlignment="1">
      <alignment horizontal="left"/>
    </xf>
    <xf numFmtId="0" fontId="15" fillId="0" borderId="16" xfId="4" applyFont="1" applyBorder="1" applyAlignment="1">
      <alignment horizontal="center"/>
    </xf>
    <xf numFmtId="0" fontId="14" fillId="3" borderId="21" xfId="4" applyFont="1" applyFill="1" applyBorder="1" applyAlignment="1">
      <alignment horizontal="center" vertical="center" wrapText="1"/>
    </xf>
    <xf numFmtId="0" fontId="1" fillId="0" borderId="13" xfId="3" applyBorder="1" applyAlignment="1">
      <alignment horizontal="center"/>
    </xf>
    <xf numFmtId="0" fontId="15" fillId="0" borderId="22" xfId="4" applyFont="1" applyBorder="1" applyAlignment="1">
      <alignment horizontal="left"/>
    </xf>
    <xf numFmtId="166" fontId="15" fillId="3" borderId="23" xfId="4" applyNumberFormat="1" applyFont="1" applyFill="1" applyBorder="1" applyAlignment="1">
      <alignment horizontal="center"/>
    </xf>
    <xf numFmtId="166" fontId="15" fillId="3" borderId="24" xfId="4" applyNumberFormat="1" applyFont="1" applyFill="1" applyBorder="1" applyAlignment="1">
      <alignment horizontal="center"/>
    </xf>
    <xf numFmtId="166" fontId="15" fillId="0" borderId="24" xfId="4" applyNumberFormat="1" applyFont="1" applyBorder="1" applyAlignment="1">
      <alignment horizontal="center"/>
    </xf>
    <xf numFmtId="0" fontId="1" fillId="0" borderId="14" xfId="3" applyBorder="1" applyAlignment="1">
      <alignment horizontal="center"/>
    </xf>
    <xf numFmtId="0" fontId="1" fillId="0" borderId="14" xfId="3" applyBorder="1"/>
    <xf numFmtId="0" fontId="1" fillId="0" borderId="12" xfId="3" applyBorder="1"/>
    <xf numFmtId="0" fontId="1" fillId="0" borderId="15" xfId="3" applyBorder="1" applyAlignment="1">
      <alignment horizontal="center"/>
    </xf>
    <xf numFmtId="0" fontId="1" fillId="0" borderId="16" xfId="3" applyBorder="1" applyAlignment="1">
      <alignment horizontal="center"/>
    </xf>
    <xf numFmtId="0" fontId="1" fillId="0" borderId="16" xfId="3" applyBorder="1"/>
    <xf numFmtId="0" fontId="1" fillId="0" borderId="17" xfId="3" applyBorder="1"/>
    <xf numFmtId="49" fontId="14" fillId="0" borderId="19" xfId="4" applyNumberFormat="1" applyFont="1" applyBorder="1" applyAlignment="1">
      <alignment horizontal="left" wrapText="1"/>
    </xf>
    <xf numFmtId="49" fontId="15" fillId="0" borderId="19" xfId="4" applyNumberFormat="1" applyFont="1" applyBorder="1" applyAlignment="1">
      <alignment horizontal="left" wrapText="1"/>
    </xf>
    <xf numFmtId="49" fontId="14" fillId="0" borderId="19" xfId="4" applyNumberFormat="1" applyFont="1" applyBorder="1" applyAlignment="1">
      <alignment horizontal="left"/>
    </xf>
    <xf numFmtId="1" fontId="14" fillId="0" borderId="19" xfId="4" applyNumberFormat="1" applyFont="1" applyBorder="1" applyAlignment="1">
      <alignment horizontal="center"/>
    </xf>
    <xf numFmtId="0" fontId="15" fillId="0" borderId="19" xfId="4" applyFont="1" applyBorder="1" applyAlignment="1">
      <alignment horizontal="left"/>
    </xf>
    <xf numFmtId="166" fontId="15" fillId="0" borderId="20" xfId="4" applyNumberFormat="1" applyFont="1" applyBorder="1" applyAlignment="1">
      <alignment horizontal="right"/>
    </xf>
    <xf numFmtId="49" fontId="14" fillId="0" borderId="14" xfId="4" applyNumberFormat="1" applyFont="1" applyBorder="1" applyAlignment="1">
      <alignment horizontal="left" wrapText="1"/>
    </xf>
    <xf numFmtId="49" fontId="14" fillId="0" borderId="14" xfId="4" applyNumberFormat="1" applyFont="1" applyBorder="1" applyAlignment="1">
      <alignment horizontal="left"/>
    </xf>
    <xf numFmtId="1" fontId="14" fillId="0" borderId="14" xfId="4" applyNumberFormat="1" applyFont="1" applyBorder="1" applyAlignment="1">
      <alignment horizontal="center"/>
    </xf>
    <xf numFmtId="166" fontId="15" fillId="0" borderId="12" xfId="4" applyNumberFormat="1" applyFont="1" applyBorder="1" applyAlignment="1">
      <alignment horizontal="right"/>
    </xf>
    <xf numFmtId="166" fontId="15" fillId="0" borderId="20" xfId="4" applyNumberFormat="1" applyFont="1" applyBorder="1" applyAlignment="1">
      <alignment horizontal="center"/>
    </xf>
    <xf numFmtId="166" fontId="15" fillId="0" borderId="12" xfId="4" applyNumberFormat="1" applyFont="1" applyBorder="1" applyAlignment="1">
      <alignment horizontal="center"/>
    </xf>
    <xf numFmtId="49" fontId="18" fillId="0" borderId="14" xfId="4" applyNumberFormat="1" applyFont="1" applyBorder="1" applyAlignment="1">
      <alignment horizontal="left" wrapText="1"/>
    </xf>
    <xf numFmtId="49" fontId="14" fillId="0" borderId="14" xfId="4" applyNumberFormat="1" applyFont="1" applyBorder="1" applyAlignment="1">
      <alignment horizontal="center" vertical="center"/>
    </xf>
    <xf numFmtId="1" fontId="14" fillId="0" borderId="14" xfId="4" applyNumberFormat="1" applyFont="1" applyBorder="1" applyAlignment="1">
      <alignment horizontal="center" vertical="center"/>
    </xf>
    <xf numFmtId="166" fontId="15" fillId="0" borderId="12" xfId="4" applyNumberFormat="1" applyFont="1" applyBorder="1" applyAlignment="1">
      <alignment horizontal="right" vertical="center"/>
    </xf>
    <xf numFmtId="49" fontId="14" fillId="0" borderId="19" xfId="4" applyNumberFormat="1" applyFont="1" applyBorder="1" applyAlignment="1">
      <alignment horizontal="center" vertical="center"/>
    </xf>
    <xf numFmtId="1" fontId="14" fillId="0" borderId="19" xfId="4" applyNumberFormat="1" applyFont="1" applyBorder="1" applyAlignment="1">
      <alignment horizontal="center" vertical="center"/>
    </xf>
    <xf numFmtId="0" fontId="15" fillId="0" borderId="19" xfId="4" applyFont="1" applyBorder="1" applyAlignment="1">
      <alignment horizontal="center"/>
    </xf>
    <xf numFmtId="165" fontId="15" fillId="0" borderId="20" xfId="4" applyNumberFormat="1" applyFont="1" applyBorder="1" applyAlignment="1">
      <alignment horizontal="center" vertical="center"/>
    </xf>
    <xf numFmtId="49" fontId="14" fillId="0" borderId="16" xfId="4" applyNumberFormat="1" applyFont="1" applyBorder="1" applyAlignment="1">
      <alignment horizontal="left" wrapText="1"/>
    </xf>
    <xf numFmtId="49" fontId="14" fillId="0" borderId="16" xfId="4" applyNumberFormat="1" applyFont="1" applyBorder="1" applyAlignment="1">
      <alignment horizontal="center" vertical="center"/>
    </xf>
    <xf numFmtId="1" fontId="14" fillId="0" borderId="16" xfId="4" applyNumberFormat="1" applyFont="1" applyBorder="1" applyAlignment="1">
      <alignment horizontal="center" vertical="center"/>
    </xf>
    <xf numFmtId="165" fontId="15" fillId="0" borderId="17" xfId="4" applyNumberFormat="1" applyFont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 wrapText="1"/>
    </xf>
    <xf numFmtId="0" fontId="15" fillId="3" borderId="20" xfId="4" applyFont="1" applyFill="1" applyBorder="1" applyAlignment="1">
      <alignment horizontal="center" vertical="center" wrapText="1"/>
    </xf>
    <xf numFmtId="1" fontId="15" fillId="0" borderId="14" xfId="4" applyNumberFormat="1" applyFont="1" applyBorder="1" applyAlignment="1">
      <alignment horizontal="left" wrapText="1"/>
    </xf>
    <xf numFmtId="49" fontId="19" fillId="0" borderId="14" xfId="4" applyNumberFormat="1" applyFont="1" applyBorder="1" applyAlignment="1">
      <alignment horizontal="left" wrapText="1"/>
    </xf>
    <xf numFmtId="0" fontId="15" fillId="0" borderId="14" xfId="4" applyFont="1" applyBorder="1" applyAlignment="1">
      <alignment horizontal="right"/>
    </xf>
    <xf numFmtId="166" fontId="15" fillId="0" borderId="14" xfId="4" applyNumberFormat="1" applyFont="1" applyBorder="1" applyAlignment="1">
      <alignment horizontal="right" vertical="center"/>
    </xf>
    <xf numFmtId="0" fontId="20" fillId="0" borderId="0" xfId="4" applyFont="1"/>
    <xf numFmtId="14" fontId="21" fillId="0" borderId="0" xfId="4" applyNumberFormat="1" applyFont="1" applyAlignment="1">
      <alignment horizontal="left"/>
    </xf>
    <xf numFmtId="14" fontId="21" fillId="0" borderId="0" xfId="4" applyNumberFormat="1" applyFont="1"/>
    <xf numFmtId="14" fontId="15" fillId="0" borderId="0" xfId="4" applyNumberFormat="1" applyFont="1" applyAlignment="1">
      <alignment horizontal="left"/>
    </xf>
    <xf numFmtId="14" fontId="22" fillId="0" borderId="0" xfId="4" applyNumberFormat="1" applyFont="1" applyAlignment="1">
      <alignment horizontal="left"/>
    </xf>
    <xf numFmtId="0" fontId="12" fillId="0" borderId="3" xfId="4" applyFont="1" applyBorder="1"/>
    <xf numFmtId="0" fontId="12" fillId="0" borderId="4" xfId="4" applyFont="1" applyBorder="1"/>
    <xf numFmtId="0" fontId="23" fillId="0" borderId="4" xfId="4" applyFont="1" applyBorder="1" applyAlignment="1">
      <alignment horizontal="left"/>
    </xf>
    <xf numFmtId="1" fontId="12" fillId="0" borderId="5" xfId="4" applyNumberFormat="1" applyFont="1" applyBorder="1" applyAlignment="1">
      <alignment horizontal="right"/>
    </xf>
    <xf numFmtId="0" fontId="24" fillId="0" borderId="25" xfId="4" applyFont="1" applyBorder="1"/>
    <xf numFmtId="0" fontId="25" fillId="0" borderId="0" xfId="4" applyFont="1"/>
    <xf numFmtId="0" fontId="15" fillId="0" borderId="0" xfId="4" applyFont="1" applyAlignment="1" applyProtection="1">
      <alignment horizontal="left"/>
      <protection locked="0"/>
    </xf>
    <xf numFmtId="2" fontId="15" fillId="0" borderId="0" xfId="4" applyNumberFormat="1" applyFont="1" applyProtection="1">
      <protection locked="0"/>
    </xf>
    <xf numFmtId="2" fontId="15" fillId="0" borderId="26" xfId="4" applyNumberFormat="1" applyFont="1" applyBorder="1" applyProtection="1">
      <protection locked="0"/>
    </xf>
    <xf numFmtId="0" fontId="15" fillId="0" borderId="16" xfId="4" applyFont="1" applyBorder="1" applyAlignment="1">
      <alignment horizontal="right"/>
    </xf>
    <xf numFmtId="166" fontId="15" fillId="0" borderId="17" xfId="4" applyNumberFormat="1" applyFont="1" applyBorder="1" applyAlignment="1">
      <alignment horizontal="right" vertical="center"/>
    </xf>
    <xf numFmtId="0" fontId="14" fillId="4" borderId="14" xfId="4" applyFont="1" applyFill="1" applyBorder="1" applyAlignment="1">
      <alignment horizontal="center" vertical="center"/>
    </xf>
    <xf numFmtId="0" fontId="26" fillId="4" borderId="14" xfId="4" applyFont="1" applyFill="1" applyBorder="1" applyAlignment="1">
      <alignment horizontal="center" vertical="center" textRotation="90"/>
    </xf>
    <xf numFmtId="0" fontId="14" fillId="4" borderId="14" xfId="4" applyFont="1" applyFill="1" applyBorder="1" applyAlignment="1">
      <alignment horizontal="center" vertical="center" wrapText="1"/>
    </xf>
    <xf numFmtId="0" fontId="13" fillId="4" borderId="14" xfId="4" applyFont="1" applyFill="1" applyBorder="1" applyAlignment="1">
      <alignment horizontal="center" vertical="center"/>
    </xf>
    <xf numFmtId="49" fontId="14" fillId="0" borderId="14" xfId="4" applyNumberFormat="1" applyFont="1" applyBorder="1" applyAlignment="1">
      <alignment horizontal="left" vertical="center"/>
    </xf>
    <xf numFmtId="0" fontId="18" fillId="0" borderId="0" xfId="4" applyFont="1" applyAlignment="1" applyProtection="1">
      <alignment horizontal="left"/>
      <protection locked="0"/>
    </xf>
    <xf numFmtId="0" fontId="15" fillId="0" borderId="0" xfId="4" applyFont="1" applyProtection="1">
      <protection locked="0"/>
    </xf>
    <xf numFmtId="0" fontId="15" fillId="0" borderId="22" xfId="4" applyFont="1" applyBorder="1"/>
    <xf numFmtId="0" fontId="15" fillId="0" borderId="27" xfId="4" applyFont="1" applyBorder="1"/>
    <xf numFmtId="0" fontId="23" fillId="0" borderId="0" xfId="4" applyFont="1" applyAlignment="1">
      <alignment horizontal="left"/>
    </xf>
    <xf numFmtId="1" fontId="12" fillId="0" borderId="0" xfId="4" applyNumberFormat="1" applyFont="1" applyAlignment="1">
      <alignment horizontal="right"/>
    </xf>
    <xf numFmtId="49" fontId="15" fillId="0" borderId="0" xfId="4" applyNumberFormat="1" applyFont="1" applyAlignment="1">
      <alignment horizontal="left" wrapText="1"/>
    </xf>
    <xf numFmtId="49" fontId="18" fillId="0" borderId="0" xfId="4" applyNumberFormat="1" applyFont="1" applyAlignment="1">
      <alignment horizontal="left" wrapText="1"/>
    </xf>
    <xf numFmtId="49" fontId="14" fillId="0" borderId="0" xfId="4" applyNumberFormat="1" applyFont="1" applyAlignment="1">
      <alignment horizontal="left" vertical="center"/>
    </xf>
    <xf numFmtId="1" fontId="14" fillId="0" borderId="0" xfId="4" applyNumberFormat="1" applyFont="1" applyAlignment="1">
      <alignment horizontal="center" vertical="center"/>
    </xf>
    <xf numFmtId="0" fontId="15" fillId="0" borderId="0" xfId="4" applyFont="1" applyAlignment="1">
      <alignment horizontal="right"/>
    </xf>
    <xf numFmtId="1" fontId="15" fillId="0" borderId="0" xfId="4" applyNumberFormat="1" applyFont="1" applyAlignment="1" applyProtection="1">
      <alignment horizontal="center" vertical="center" wrapText="1"/>
      <protection locked="0"/>
    </xf>
    <xf numFmtId="0" fontId="15" fillId="0" borderId="0" xfId="4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2" xfId="3" applyFont="1" applyBorder="1" applyAlignment="1">
      <alignment horizontal="center" wrapText="1"/>
    </xf>
    <xf numFmtId="0" fontId="8" fillId="0" borderId="2" xfId="3" applyFont="1" applyBorder="1" applyAlignment="1">
      <alignment horizontal="center"/>
    </xf>
    <xf numFmtId="0" fontId="13" fillId="0" borderId="28" xfId="4" applyFont="1" applyBorder="1" applyAlignment="1">
      <alignment horizontal="left"/>
    </xf>
    <xf numFmtId="0" fontId="15" fillId="0" borderId="22" xfId="4" applyFont="1" applyBorder="1" applyAlignment="1">
      <alignment horizontal="center"/>
    </xf>
    <xf numFmtId="0" fontId="15" fillId="0" borderId="27" xfId="4" applyFont="1" applyBorder="1" applyAlignment="1">
      <alignment horizontal="center"/>
    </xf>
    <xf numFmtId="0" fontId="13" fillId="0" borderId="28" xfId="4" applyFont="1" applyBorder="1" applyAlignment="1">
      <alignment horizontal="center"/>
    </xf>
    <xf numFmtId="0" fontId="12" fillId="0" borderId="0" xfId="4" applyFont="1" applyAlignment="1">
      <alignment horizontal="center"/>
    </xf>
    <xf numFmtId="14" fontId="12" fillId="0" borderId="9" xfId="4" applyNumberFormat="1" applyFont="1" applyBorder="1" applyAlignment="1">
      <alignment horizontal="center"/>
    </xf>
    <xf numFmtId="0" fontId="15" fillId="3" borderId="19" xfId="4" applyFont="1" applyFill="1" applyBorder="1" applyAlignment="1">
      <alignment horizontal="center" vertical="center"/>
    </xf>
    <xf numFmtId="0" fontId="12" fillId="0" borderId="4" xfId="4" applyFont="1" applyBorder="1" applyAlignment="1">
      <alignment horizontal="center"/>
    </xf>
    <xf numFmtId="14" fontId="12" fillId="0" borderId="4" xfId="4" applyNumberFormat="1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14" fontId="10" fillId="0" borderId="4" xfId="4" applyNumberFormat="1" applyFont="1" applyBorder="1" applyAlignment="1">
      <alignment horizontal="center"/>
    </xf>
    <xf numFmtId="0" fontId="14" fillId="3" borderId="19" xfId="4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</cellXfs>
  <cellStyles count="5">
    <cellStyle name="Normal 2" xfId="1" xr:uid="{25CA2EC4-296B-4391-9745-151BC3C47E28}"/>
    <cellStyle name="Normal 3" xfId="2" xr:uid="{A16D68BA-4066-4E3A-844E-A85E52CBC1CB}"/>
    <cellStyle name="Normal_Bratislava-EDV-104 final1" xfId="4" xr:uid="{DB5F18F7-F4FE-4D18-A9C9-76490E822658}"/>
    <cellStyle name="Normálna" xfId="0" builtinId="0"/>
    <cellStyle name="Normálna 2" xfId="3" xr:uid="{6BA6D693-0283-47DA-890C-324495568FBC}"/>
  </cellStyles>
  <dxfs count="32"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Tarasova" refreshedDate="45613.833153703701" createdVersion="8" refreshedVersion="8" minRefreshableVersion="3" recordCount="399" xr:uid="{06B3CFB3-DABD-4989-B2AA-FE5CF7F3475B}">
  <cacheSource type="worksheet">
    <worksheetSource ref="A1:J1048576" sheet="výsledky RO2024"/>
  </cacheSource>
  <cacheFields count="16">
    <cacheField name="Dátum" numFmtId="0">
      <sharedItems containsBlank="1"/>
    </cacheField>
    <cacheField name="Miesto" numFmtId="0">
      <sharedItems containsBlank="1"/>
    </cacheField>
    <cacheField name="Rozhodca" numFmtId="0">
      <sharedItems containsBlank="1"/>
    </cacheField>
    <cacheField name="Kategoria" numFmtId="0">
      <sharedItems containsBlank="1"/>
    </cacheField>
    <cacheField name="Trieda" numFmtId="0">
      <sharedItems containsBlank="1"/>
    </cacheField>
    <cacheField name="Psovod" numFmtId="0">
      <sharedItems containsBlank="1" count="114">
        <s v="Sandra Sisková"/>
        <s v="Ema Šušková"/>
        <s v="Ingrid Ďurčanská"/>
        <s v="Samuel Gutt "/>
        <s v="Janka Húsková"/>
        <s v="Jozef Olearčin"/>
        <s v="Liliana Suchanovská"/>
        <s v="Ivana Petráková"/>
        <s v="Katarína Húščavová "/>
        <s v="Dominika Simčisková"/>
        <s v="Monika Ondrášeková"/>
        <s v="Klaudia Gerykova"/>
        <s v="Vilma Stejskalová "/>
        <s v="Patrícia Hrušková"/>
        <s v="Bibiána Cerovská"/>
        <s v="Ján Andráš"/>
        <s v="Lea Fedorová"/>
        <s v="Marcela Irányi"/>
        <s v="Vladimíra Kataniková"/>
        <s v="Jakub Orinčák"/>
        <s v="Barbara Baloghová"/>
        <s v="Daniel Kamenicky"/>
        <s v="Vladimíra Gromová"/>
        <s v="Jana Gaburová"/>
        <s v="Michaela Oroszova"/>
        <s v="Angela Zhorelicky"/>
        <s v="Viktória Vágaiová "/>
        <s v="Marta Majtasová"/>
        <s v="Veronika Sidorjáková"/>
        <s v="Viktória Obetková"/>
        <s v="Martina Kolevová"/>
        <s v="Silvia Stránovská "/>
        <s v="Ingrid Tamášiová"/>
        <s v="Ria Tarasova"/>
        <s v="Oto Brezovický"/>
        <s v="Zuzana Jamnická"/>
        <s v="Jonatan Cech"/>
        <s v="Viktória Jankelová"/>
        <s v="Simona Pôbišová"/>
        <s v="Katarina Murracas"/>
        <s v="Lucia Rusovová"/>
        <s v="Petra Balazova"/>
        <s v="Olga Sipko"/>
        <s v="Lucia Švrček Tarabová"/>
        <s v="Katarína Tarabová"/>
        <s v="Alžbeta Gromovská "/>
        <s v="Martin Horanský"/>
        <s v="Lenka Byšická"/>
        <s v="Mária Šulcová"/>
        <s v="Katarina Kminiakova"/>
        <s v="Nikola Pôbišová"/>
        <s v="Zuzana Hatrikova"/>
        <s v="Lucia Šteinerová"/>
        <s v="Jakub Šamko "/>
        <s v="Zara Zuzana Skalová"/>
        <s v="Iveta Lukáčová "/>
        <s v="Beata Lacíková"/>
        <s v="Zuzana Mihálová "/>
        <s v="Eva Majzlánová"/>
        <s v="Jana Cíbová"/>
        <s v="Jarmila Bartošová"/>
        <s v="Natália Kollárová"/>
        <s v="Hana Petz"/>
        <s v="Adriana Keratová"/>
        <s v="Sindije Saljii"/>
        <s v="Monika Kubačková"/>
        <s v="Pavlína Némová"/>
        <s v="Jana Strasserová"/>
        <s v="Diana Seifertová"/>
        <s v="Silvia Hanusová"/>
        <s v="Lucia Pavlíková"/>
        <s v="Jarmila Gubová"/>
        <s v="Agnesa Cachovanová "/>
        <s v="Nikola Lorencová "/>
        <s v="Nikola Ondrušová"/>
        <s v="Kristína Zlejšia"/>
        <s v="Ivana Šteflovičová"/>
        <s v="Iva Hajná"/>
        <s v="Adriana Micháliková"/>
        <s v="Emka  Brunovská "/>
        <s v="Marianna  Šramelová "/>
        <s v="Anna Steinerová"/>
        <s v="Simona Ivanová"/>
        <s v="Eva Zelenayová"/>
        <s v="Monika Poláková"/>
        <s v="Veronika  Fiková "/>
        <s v="Dominika Ivinová"/>
        <s v="Timea Ďanovská "/>
        <s v="Eliška Svobodová"/>
        <s v="Lucia Rybárová"/>
        <s v="Jarmila Martinková"/>
        <s v="Peter Jesenský"/>
        <s v="Jana Blahutová"/>
        <s v="Denisa Parobková"/>
        <s v="Jana Pechancová "/>
        <s v="Renáta  Bahnová "/>
        <s v="Lenka Eliášová"/>
        <s v="Blanka Bartkovičova"/>
        <s v="Sofia  Ertlová "/>
        <s v="Anna Kucianová"/>
        <s v="Rebeka Krakovská"/>
        <s v="Viktoria  Švarc  Šterbaková"/>
        <s v="Kamila Gajová"/>
        <s v="Vanda Gdovinová"/>
        <s v="Jaroslava  Švrlová"/>
        <s v="Mária  Nowak "/>
        <s v="Kristína Pokorná"/>
        <s v="Drahomir Meravy"/>
        <s v="Barbora  Petrovičová "/>
        <s v="Viktória  Vágaiová "/>
        <s v="Tamara Friedl (ÖGV Bad Vöslau)"/>
        <s v="Mónika  Szőcs "/>
        <s v="Lucia Aboulamine "/>
        <m/>
      </sharedItems>
    </cacheField>
    <cacheField name="Pes" numFmtId="0">
      <sharedItems containsBlank="1" count="136">
        <s v="Amoneth's Talisman Legendary Beauty"/>
        <s v="Ella Dafne Rosevelt"/>
        <s v="Tollador's Ace of Base"/>
        <s v="Agar "/>
        <s v="Ares Akoty"/>
        <s v="Grim Eldar"/>
        <s v="Einstein Seychely"/>
        <s v="HYPERION Almir´s Family"/>
        <s v="James Bucky Barnes"/>
        <s v="Atlas Morgantina"/>
        <s v="BAZUKA SAPANASKA"/>
        <s v="Ziva"/>
        <s v="Just Chillin From Cashel Vale"/>
        <s v="ANCONNY Wapello forest"/>
        <s v="Pedro"/>
        <s v="Dory"/>
        <s v="Flo z Ranča Bieleho vlka"/>
        <s v="Blue"/>
        <s v="Bolivia Demonic Fox"/>
        <s v="Amazing Angel Podještědská Smečka_x0009_"/>
        <s v="Cherrie Lipov dvor"/>
        <s v="ININA DE ALPHAVILLE BOHEMIA"/>
        <s v="Dalia, Chs Anne ́s Dream"/>
        <s v="Parsonisk Coffee Wafer"/>
        <s v="Maxo"/>
        <s v="Ozzy"/>
        <s v="Cyril Anjelská Stráž"/>
        <s v="Parsonisk Adela "/>
        <s v="Tara"/>
        <s v="UNION Black Chabet"/>
        <s v="Bentley Sem tam Kladně"/>
        <s v="Fierce Fireball Charlies's angel"/>
        <s v="Luna Tale Original Malibu"/>
        <s v="Ravi Raga Vakonic family"/>
        <s v="Baylee The High Tatras Blueberry "/>
        <s v="MIRANDA MELL Zagato"/>
        <s v="Grip Ťapka"/>
        <s v="Fénix Bandleader"/>
        <s v="CHLOE CHARLOTTE Zagato"/>
        <s v="Valour's Red Hot Chili Pepper"/>
        <s v="Velvet Artemon INVICTUS NOBILIS"/>
        <s v="Archiebald z Podhostinských vrchu"/>
        <s v="Charlie"/>
        <s v="Bela"/>
        <s v="Luigi Rogohox"/>
        <s v="Honey"/>
        <s v="Awesome Sand Winner of my heart"/>
        <s v="Clark Old Nouvelle Route"/>
        <s v="Can´t Stand the Rain Martheline"/>
        <s v="UFO Love from Tatras"/>
        <s v="Keksy"/>
        <s v="Sabre II. de Alphavile Bohemia "/>
        <s v="Beny"/>
        <s v="Becca"/>
        <s v="Gabriel"/>
        <s v="Lenka"/>
        <s v="Desert Queen Dog Arabat"/>
        <s v="Megan Rogohox"/>
        <s v="Cherry"/>
        <s v="Garf od Světlovského potůčku"/>
        <s v="Bob Marley,  Odrina Falknov"/>
        <s v="SCHIBA Lufty"/>
        <s v="Mendy Ferenčík "/>
        <s v="Gaia Z Malého Majera"/>
        <s v="ALFONZ Hairy Monster "/>
        <s v="Crazy Julia My Waimea"/>
        <s v="Cira Zimní Vrch"/>
        <s v="Arás la Mistero de Montani"/>
        <s v="BETTY the Breath of Life"/>
        <s v="Sargas Natural Elements"/>
        <s v="Faty Wendaja"/>
        <s v="Subra Natural Elements"/>
        <s v="Chicavallo Berry Blossom"/>
        <s v="Zagal"/>
        <s v="Sayemi of Hakinka's Home"/>
        <s v="REAL DARK Crazy magic"/>
        <s v="Selly"/>
        <s v="Hanni Harriet Beberon"/>
        <s v="Cassiopea Meli Sanny Staff"/>
        <s v="Abucco od Bláznivých veverek"/>
        <s v="Sheyla"/>
        <s v="Wendy"/>
        <s v="Fiji Of Paradise"/>
        <s v="MARCUS  "/>
        <s v="Mavis "/>
        <s v="Ema z Ambrožovej záhrady "/>
        <s v="Drago z Pedasone"/>
        <s v="Instant Joy Bohemia Col-bri"/>
        <s v="Brixie ace from Moravia"/>
        <s v="Athos Bley Spirit"/>
        <s v="Wake Up Your Brain Fireball"/>
        <s v="Dexter Svěží vítr"/>
        <s v="HUGE UNIQUE Pink pink"/>
        <s v="Bailey "/>
        <s v="Parsonisk Dutch Tulip"/>
        <s v="Emilly"/>
        <s v="CASSIUS the Breath of Life"/>
        <s v="Jenna"/>
        <s v="Lucky Luke Debbie-Ann "/>
        <s v="Fort Rosalie Thiwahe"/>
        <s v="Yucon Labakan Slovakia"/>
        <s v="Coney Universe dog"/>
        <s v="Thami Labakan Slovakia"/>
        <s v="Angie Star was born "/>
        <s v="Molly"/>
        <s v="Sam Zipetik "/>
        <s v="Baron EKUSHKA "/>
        <s v="Skye - Barathegyi Szocske"/>
        <s v="Hialeah Warrigal paws"/>
        <s v="Betty Fox Whisper"/>
        <s v="Blue Diamond Labakan Slovakia"/>
        <s v="Adahy Warrigal paws"/>
        <s v="Ultimatum Des Costys Du Tomberg"/>
        <s v="Dejzy, Sweet Dog ALD"/>
        <s v="Oriana Love from Tatras "/>
        <s v="Azzy Black Sunny Rose"/>
        <s v="Floda "/>
        <s v="Evening Star At Mystic Fire "/>
        <s v="Roxy"/>
        <s v="L´Grace Of Blue Grass Ranch"/>
        <s v="Daddy' s boy Pure nature"/>
        <s v="Ellie"/>
        <s v="Angelus mel Sybilla"/>
        <s v="Alice"/>
        <s v="Stela"/>
        <s v="Enzo od Skučáku"/>
        <s v="MÓW MI BIBA Duovarius"/>
        <s v="Bessie speedlight z Lanciho dvora"/>
        <s v="Mortysia"/>
        <s v="Gimie Maparo active"/>
        <s v="Gaston "/>
        <s v="Zoe from Peace and Harmony"/>
        <s v="Mind The Dog Nippon FOCUS"/>
        <s v="Caramel Cherrie from Edge of Paradise "/>
        <s v="Pantēra"/>
        <m/>
      </sharedItems>
    </cacheField>
    <cacheField name="Plemeno" numFmtId="0">
      <sharedItems containsBlank="1" count="42">
        <s v="Border Collie "/>
        <s v="Bradáč malý"/>
        <s v="NSDTR"/>
        <s v="bez PP"/>
        <s v="Nemecký ovčiak"/>
        <s v="Nemecký ovčiak "/>
        <s v="Austrálsky ovčiak"/>
        <s v="Vipet"/>
        <s v="Doberman"/>
        <s v="Biely Švajčiarsky ovčiak"/>
        <s v="Belgický ovčiak Malinois "/>
        <s v="Lagotto Romagnolo"/>
        <s v="Parson Russel Teriér"/>
        <s v="Hovawart"/>
        <s v="Český strakatý pes"/>
        <s v="Pudel Trpasličí "/>
        <s v="Austrálska Kelpia"/>
        <s v="Giant Schnauzer"/>
        <s v="Pudel veľký"/>
        <s v="Foxteriér hrubosrstý"/>
        <s v="Labrador retriever"/>
        <s v="Kratkosrsta kolia"/>
        <s v="border teriér"/>
        <s v="Jack Russell Terrier"/>
        <s v="Cavalier king charles spaniel"/>
        <s v="Pumi"/>
        <s v="Nemecký špic trpasličí - Pomeranian"/>
        <s v="foxteriér hladkosrstý"/>
        <s v="Tervueren"/>
        <s v="Staffordshire Bull Terrier"/>
        <s v="weimarský stavač"/>
        <s v="Holandský ovčiak"/>
        <s v="Briard"/>
        <s v="Havanský psík "/>
        <s v="Austrálsky dobytkársky pes "/>
        <s v="Miniatúrny americký ovčiak"/>
        <s v="Shetland sheepdog"/>
        <s v="Austrálsky ovčiak "/>
        <s v="Sheltia"/>
        <s v="Dlhosrsta kolia"/>
        <s v="Berger Blanc Suisse"/>
        <m/>
      </sharedItems>
    </cacheField>
    <cacheField name="Pohlavie" numFmtId="0">
      <sharedItems containsBlank="1"/>
    </cacheField>
    <cacheField name="Čip" numFmtId="0">
      <sharedItems containsBlank="1"/>
    </cacheField>
    <cacheField name="BODY" numFmtId="0">
      <sharedItems containsBlank="1" containsMixedTypes="1" containsNumber="1" minValue="0" maxValue="100"/>
    </cacheField>
    <cacheField name="ZNÁMKA" numFmtId="0">
      <sharedItems containsBlank="1"/>
    </cacheField>
    <cacheField name="ČAS" numFmtId="0">
      <sharedItems containsDate="1" containsBlank="1" containsMixedTypes="1" minDate="1899-12-30T00:01:39" maxDate="1899-12-30T12:02:11"/>
    </cacheField>
    <cacheField name="Poradie" numFmtId="0">
      <sharedItems containsString="0" containsBlank="1" containsNumber="1" containsInteger="1" minValue="1" maxValue="22"/>
    </cacheField>
    <cacheField name="ID" numFmtId="0">
      <sharedItems containsBlank="1" count="18">
        <s v="Canislog Poprad 11.5.2024 MATLÁRI MÓNIKA, HU"/>
        <s v="SAR DA Slovakia 11.5.2024 Dr. Sabine Löbcke, AT"/>
        <s v="Vysoka pri Morave 20.4.2024 Martina Kolevová"/>
        <s v="Most Pri Bratislave 19.5.2024 MATLÁRI MÓNIKA, HU"/>
        <s v="KK Obedience Slovakia Topoľčany 25.5.2024 Martina Kolevova"/>
        <s v="Agility Klub Lazany 9.6.2024 Sabrina Molnar-Rössler, AT "/>
        <s v="Agility Klub Lazany 8.6.2024 Sabrina Molnar-Rössler, AT "/>
        <s v="DogKemp Rudava 7.7.2024 Ingrid Tamášiová"/>
        <s v="Most pri Bratislave 20.7.2024 Gerlinde Österreicher, AT"/>
        <s v="Canis Arena - Most pri Bratislave 10.8.2024 Tamás Szerémy, HU"/>
        <s v="KK Lazany 6.10.2024 Mónika Szócs"/>
        <s v="KK Cop Dog 24.8.2024 Jarmila Gubova"/>
        <s v="Turčianske Teplice 21.9.2024 Ingrid Tamášiová"/>
        <s v="SKK Canislog Poprad 13.10.2024 Matlári Mónika, HU"/>
        <s v="SAR DA Bratislava 26.10.2024 Gerlinde Österreicher, AT"/>
        <s v="SAR DA Bratislava 16.11.2024 Martina Kolevová"/>
        <s v="  "/>
        <m/>
      </sharedItems>
    </cacheField>
    <cacheField name="Class+" numFmtId="0">
      <sharedItems containsBlank="1" count="10">
        <s v="RO Z-j"/>
        <s v="RO Z-d"/>
        <s v="RO 1-j"/>
        <s v="RO 1-d"/>
        <s v="RO 2-j"/>
        <s v="RO 2-d"/>
        <s v="RO 3-d"/>
        <s v="RO 3-j"/>
        <s v="-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Tarasova" refreshedDate="45613.837446296297" createdVersion="8" refreshedVersion="8" minRefreshableVersion="3" recordCount="399" xr:uid="{22EA76CB-970E-4CCC-8196-4C3107C8A9D2}">
  <cacheSource type="worksheet">
    <worksheetSource ref="A1:J1048576" sheet="výsledky RO2024"/>
  </cacheSource>
  <cacheFields count="19">
    <cacheField name="Dátum" numFmtId="0">
      <sharedItems containsBlank="1"/>
    </cacheField>
    <cacheField name="Miesto" numFmtId="0">
      <sharedItems containsBlank="1"/>
    </cacheField>
    <cacheField name="Rozhodca" numFmtId="0">
      <sharedItems containsBlank="1"/>
    </cacheField>
    <cacheField name="Kategoria" numFmtId="0">
      <sharedItems containsBlank="1"/>
    </cacheField>
    <cacheField name="Trieda" numFmtId="0">
      <sharedItems containsBlank="1"/>
    </cacheField>
    <cacheField name="Psovod" numFmtId="0">
      <sharedItems containsBlank="1" count="114">
        <s v="Sandra Sisková"/>
        <s v="Ema Šušková"/>
        <s v="Ingrid Ďurčanská"/>
        <s v="Samuel Gutt "/>
        <s v="Janka Húsková"/>
        <s v="Jozef Olearčin"/>
        <s v="Liliana Suchanovská"/>
        <s v="Ivana Petráková"/>
        <s v="Katarína Húščavová "/>
        <s v="Dominika Simčisková"/>
        <s v="Monika Ondrášeková"/>
        <s v="Klaudia Gerykova"/>
        <s v="Vilma Stejskalová "/>
        <s v="Patrícia Hrušková"/>
        <s v="Bibiána Cerovská"/>
        <s v="Ján Andráš"/>
        <s v="Lea Fedorová"/>
        <s v="Marcela Irányi"/>
        <s v="Vladimíra Kataniková"/>
        <s v="Jakub Orinčák"/>
        <s v="Barbara Baloghová"/>
        <s v="Daniel Kamenicky"/>
        <s v="Vladimíra Gromová"/>
        <s v="Jana Gaburová"/>
        <s v="Michaela Oroszova"/>
        <s v="Angela Zhorelicky"/>
        <s v="Viktória Vágaiová "/>
        <s v="Marta Majtasová"/>
        <s v="Veronika Sidorjáková"/>
        <s v="Viktória Obetková"/>
        <s v="Martina Kolevová"/>
        <s v="Silvia Stránovská "/>
        <s v="Ingrid Tamášiová"/>
        <s v="Ria Tarasova"/>
        <s v="Oto Brezovický"/>
        <s v="Zuzana Jamnická"/>
        <s v="Jonatan Cech"/>
        <s v="Viktória Jankelová"/>
        <s v="Simona Pôbišová"/>
        <s v="Katarina Murracas"/>
        <s v="Lucia Rusovová"/>
        <s v="Petra Balazova"/>
        <s v="Olga Sipko"/>
        <s v="Lucia Švrček Tarabová"/>
        <s v="Katarína Tarabová"/>
        <s v="Alžbeta Gromovská "/>
        <s v="Martin Horanský"/>
        <s v="Lenka Byšická"/>
        <s v="Mária Šulcová"/>
        <s v="Katarina Kminiakova"/>
        <s v="Nikola Pôbišová"/>
        <s v="Zuzana Hatrikova"/>
        <s v="Lucia Šteinerová"/>
        <s v="Jakub Šamko "/>
        <s v="Zara Zuzana Skalová"/>
        <s v="Iveta Lukáčová "/>
        <s v="Beata Lacíková"/>
        <s v="Zuzana Mihálová "/>
        <s v="Eva Majzlánová"/>
        <s v="Jana Cíbová"/>
        <s v="Jarmila Bartošová"/>
        <s v="Natália Kollárová"/>
        <s v="Hana Petz"/>
        <s v="Adriana Keratová"/>
        <s v="Sindije Saljii"/>
        <s v="Monika Kubačková"/>
        <s v="Pavlína Némová"/>
        <s v="Jana Strasserová"/>
        <s v="Diana Seifertová"/>
        <s v="Silvia Hanusová"/>
        <s v="Lucia Pavlíková"/>
        <s v="Jarmila Gubová"/>
        <s v="Agnesa Cachovanová "/>
        <s v="Nikola Lorencová "/>
        <s v="Nikola Ondrušová"/>
        <s v="Kristína Zlejšia"/>
        <s v="Ivana Šteflovičová"/>
        <s v="Iva Hajná"/>
        <s v="Adriana Micháliková"/>
        <s v="Emka  Brunovská "/>
        <s v="Marianna  Šramelová "/>
        <s v="Anna Steinerová"/>
        <s v="Simona Ivanová"/>
        <s v="Eva Zelenayová"/>
        <s v="Monika Poláková"/>
        <s v="Veronika  Fiková "/>
        <s v="Dominika Ivinová"/>
        <s v="Timea Ďanovská "/>
        <s v="Eliška Svobodová"/>
        <s v="Lucia Rybárová"/>
        <s v="Jarmila Martinková"/>
        <s v="Peter Jesenský"/>
        <s v="Jana Blahutová"/>
        <s v="Denisa Parobková"/>
        <s v="Jana Pechancová "/>
        <s v="Renáta  Bahnová "/>
        <s v="Lenka Eliášová"/>
        <s v="Blanka Bartkovičova"/>
        <s v="Sofia  Ertlová "/>
        <s v="Anna Kucianová"/>
        <s v="Rebeka Krakovská"/>
        <s v="Viktoria  Švarc  Šterbaková"/>
        <s v="Kamila Gajová"/>
        <s v="Vanda Gdovinová"/>
        <s v="Jaroslava  Švrlová"/>
        <s v="Mária  Nowak "/>
        <s v="Kristína Pokorná"/>
        <s v="Drahomir Meravy"/>
        <s v="Barbora  Petrovičová "/>
        <s v="Viktória  Vágaiová "/>
        <s v="Tamara Friedl (ÖGV Bad Vöslau)"/>
        <s v="Mónika  Szőcs "/>
        <s v="Lucia Aboulamine "/>
        <m/>
      </sharedItems>
    </cacheField>
    <cacheField name="Pes" numFmtId="0">
      <sharedItems containsBlank="1" count="136">
        <s v="Amoneth's Talisman Legendary Beauty"/>
        <s v="Ella Dafne Rosevelt"/>
        <s v="Tollador's Ace of Base"/>
        <s v="Agar "/>
        <s v="Ares Akoty"/>
        <s v="Grim Eldar"/>
        <s v="Einstein Seychely"/>
        <s v="HYPERION Almir´s Family"/>
        <s v="James Bucky Barnes"/>
        <s v="Atlas Morgantina"/>
        <s v="BAZUKA SAPANASKA"/>
        <s v="Ziva"/>
        <s v="Just Chillin From Cashel Vale"/>
        <s v="ANCONNY Wapello forest"/>
        <s v="Pedro"/>
        <s v="Dory"/>
        <s v="Flo z Ranča Bieleho vlka"/>
        <s v="Blue"/>
        <s v="Bolivia Demonic Fox"/>
        <s v="Amazing Angel Podještědská Smečka_x0009_"/>
        <s v="Cherrie Lipov dvor"/>
        <s v="ININA DE ALPHAVILLE BOHEMIA"/>
        <s v="Dalia, Chs Anne ́s Dream"/>
        <s v="Parsonisk Coffee Wafer"/>
        <s v="Maxo"/>
        <s v="Ozzy"/>
        <s v="Cyril Anjelská Stráž"/>
        <s v="Parsonisk Adela "/>
        <s v="Tara"/>
        <s v="UNION Black Chabet"/>
        <s v="Bentley Sem tam Kladně"/>
        <s v="Fierce Fireball Charlies's angel"/>
        <s v="Luna Tale Original Malibu"/>
        <s v="Ravi Raga Vakonic family"/>
        <s v="Baylee The High Tatras Blueberry "/>
        <s v="MIRANDA MELL Zagato"/>
        <s v="Grip Ťapka"/>
        <s v="Fénix Bandleader"/>
        <s v="CHLOE CHARLOTTE Zagato"/>
        <s v="Valour's Red Hot Chili Pepper"/>
        <s v="Velvet Artemon INVICTUS NOBILIS"/>
        <s v="Archiebald z Podhostinských vrchu"/>
        <s v="Charlie"/>
        <s v="Bela"/>
        <s v="Luigi Rogohox"/>
        <s v="Honey"/>
        <s v="Awesome Sand Winner of my heart"/>
        <s v="Clark Old Nouvelle Route"/>
        <s v="Can´t Stand the Rain Martheline"/>
        <s v="UFO Love from Tatras"/>
        <s v="Keksy"/>
        <s v="Sabre II. de Alphavile Bohemia "/>
        <s v="Beny"/>
        <s v="Becca"/>
        <s v="Gabriel"/>
        <s v="Lenka"/>
        <s v="Desert Queen Dog Arabat"/>
        <s v="Megan Rogohox"/>
        <s v="Cherry"/>
        <s v="Garf od Světlovského potůčku"/>
        <s v="Bob Marley,  Odrina Falknov"/>
        <s v="SCHIBA Lufty"/>
        <s v="Mendy Ferenčík "/>
        <s v="Gaia Z Malého Majera"/>
        <s v="ALFONZ Hairy Monster "/>
        <s v="Crazy Julia My Waimea"/>
        <s v="Cira Zimní Vrch"/>
        <s v="Arás la Mistero de Montani"/>
        <s v="BETTY the Breath of Life"/>
        <s v="Sargas Natural Elements"/>
        <s v="Faty Wendaja"/>
        <s v="Subra Natural Elements"/>
        <s v="Chicavallo Berry Blossom"/>
        <s v="Zagal"/>
        <s v="Sayemi of Hakinka's Home"/>
        <s v="REAL DARK Crazy magic"/>
        <s v="Selly"/>
        <s v="Hanni Harriet Beberon"/>
        <s v="Cassiopea Meli Sanny Staff"/>
        <s v="Abucco od Bláznivých veverek"/>
        <s v="Sheyla"/>
        <s v="Wendy"/>
        <s v="Fiji Of Paradise"/>
        <s v="MARCUS  "/>
        <s v="Mavis "/>
        <s v="Ema z Ambrožovej záhrady "/>
        <s v="Drago z Pedasone"/>
        <s v="Instant Joy Bohemia Col-bri"/>
        <s v="Brixie ace from Moravia"/>
        <s v="Athos Bley Spirit"/>
        <s v="Wake Up Your Brain Fireball"/>
        <s v="Dexter Svěží vítr"/>
        <s v="HUGE UNIQUE Pink pink"/>
        <s v="Bailey "/>
        <s v="Parsonisk Dutch Tulip"/>
        <s v="Emilly"/>
        <s v="CASSIUS the Breath of Life"/>
        <s v="Jenna"/>
        <s v="Lucky Luke Debbie-Ann "/>
        <s v="Fort Rosalie Thiwahe"/>
        <s v="Yucon Labakan Slovakia"/>
        <s v="Coney Universe dog"/>
        <s v="Thami Labakan Slovakia"/>
        <s v="Angie Star was born "/>
        <s v="Molly"/>
        <s v="Sam Zipetik "/>
        <s v="Baron EKUSHKA "/>
        <s v="Skye - Barathegyi Szocske"/>
        <s v="Hialeah Warrigal paws"/>
        <s v="Betty Fox Whisper"/>
        <s v="Blue Diamond Labakan Slovakia"/>
        <s v="Adahy Warrigal paws"/>
        <s v="Ultimatum Des Costys Du Tomberg"/>
        <s v="Dejzy, Sweet Dog ALD"/>
        <s v="Oriana Love from Tatras "/>
        <s v="Azzy Black Sunny Rose"/>
        <s v="Floda "/>
        <s v="Evening Star At Mystic Fire "/>
        <s v="Roxy"/>
        <s v="L´Grace Of Blue Grass Ranch"/>
        <s v="Daddy' s boy Pure nature"/>
        <s v="Ellie"/>
        <s v="Angelus mel Sybilla"/>
        <s v="Alice"/>
        <s v="Stela"/>
        <s v="Enzo od Skučáku"/>
        <s v="MÓW MI BIBA Duovarius"/>
        <s v="Bessie speedlight z Lanciho dvora"/>
        <s v="Mortysia"/>
        <s v="Gimie Maparo active"/>
        <s v="Gaston "/>
        <s v="Zoe from Peace and Harmony"/>
        <s v="Mind The Dog Nippon FOCUS"/>
        <s v="Caramel Cherrie from Edge of Paradise "/>
        <s v="Pantēra"/>
        <m/>
      </sharedItems>
    </cacheField>
    <cacheField name="Plemeno" numFmtId="0">
      <sharedItems containsBlank="1" count="42">
        <s v="Border Collie "/>
        <s v="Bradáč malý"/>
        <s v="NSDTR"/>
        <s v="bez PP"/>
        <s v="Nemecký ovčiak"/>
        <s v="Nemecký ovčiak "/>
        <s v="Austrálsky ovčiak"/>
        <s v="Vipet"/>
        <s v="Doberman"/>
        <s v="Biely Švajčiarsky ovčiak"/>
        <s v="Belgický ovčiak Malinois "/>
        <s v="Lagotto Romagnolo"/>
        <s v="Parson Russel Teriér"/>
        <s v="Hovawart"/>
        <s v="Český strakatý pes"/>
        <s v="Pudel Trpasličí "/>
        <s v="Austrálska Kelpia"/>
        <s v="Giant Schnauzer"/>
        <s v="Pudel veľký"/>
        <s v="Foxteriér hrubosrstý"/>
        <s v="Labrador retriever"/>
        <s v="Kratkosrsta kolia"/>
        <s v="border teriér"/>
        <s v="Jack Russell Terrier"/>
        <s v="Cavalier king charles spaniel"/>
        <s v="Pumi"/>
        <s v="Nemecký špic trpasličí - Pomeranian"/>
        <s v="foxteriér hladkosrstý"/>
        <s v="Tervueren"/>
        <s v="Staffordshire Bull Terrier"/>
        <s v="weimarský stavač"/>
        <s v="Holandský ovčiak"/>
        <s v="Briard"/>
        <s v="Havanský psík "/>
        <s v="Austrálsky dobytkársky pes "/>
        <s v="Miniatúrny americký ovčiak"/>
        <s v="Shetland sheepdog"/>
        <s v="Austrálsky ovčiak "/>
        <s v="Sheltia"/>
        <s v="Dlhosrsta kolia"/>
        <s v="Berger Blanc Suisse"/>
        <m/>
      </sharedItems>
    </cacheField>
    <cacheField name="Pohlavie" numFmtId="0">
      <sharedItems containsBlank="1"/>
    </cacheField>
    <cacheField name="Čip" numFmtId="0">
      <sharedItems containsBlank="1"/>
    </cacheField>
    <cacheField name="BODY" numFmtId="0">
      <sharedItems containsBlank="1" containsMixedTypes="1" containsNumber="1" minValue="0" maxValue="100"/>
    </cacheField>
    <cacheField name="ZNÁMKA" numFmtId="0">
      <sharedItems containsBlank="1"/>
    </cacheField>
    <cacheField name="ČAS" numFmtId="0">
      <sharedItems containsDate="1" containsBlank="1" containsMixedTypes="1" minDate="1899-12-30T00:01:39" maxDate="1899-12-30T12:02:11"/>
    </cacheField>
    <cacheField name="Poradie" numFmtId="0">
      <sharedItems containsString="0" containsBlank="1" containsNumber="1" containsInteger="1" minValue="1" maxValue="22"/>
    </cacheField>
    <cacheField name="ID" numFmtId="0">
      <sharedItems containsBlank="1" count="18">
        <s v="Canislog Poprad 11.5.2024 MATLÁRI MÓNIKA, HU"/>
        <s v="SAR DA Slovakia 11.5.2024 Dr. Sabine Löbcke, AT"/>
        <s v="Vysoka pri Morave 20.4.2024 Martina Kolevová"/>
        <s v="Most Pri Bratislave 19.5.2024 MATLÁRI MÓNIKA, HU"/>
        <s v="KK Obedience Slovakia Topoľčany 25.5.2024 Martina Kolevova"/>
        <s v="Agility Klub Lazany 9.6.2024 Sabrina Molnar-Rössler, AT "/>
        <s v="Agility Klub Lazany 8.6.2024 Sabrina Molnar-Rössler, AT "/>
        <s v="DogKemp Rudava 7.7.2024 Ingrid Tamášiová"/>
        <s v="Most pri Bratislave 20.7.2024 Gerlinde Österreicher, AT"/>
        <s v="Canis Arena - Most pri Bratislave 10.8.2024 Tamás Szerémy, HU"/>
        <s v="KK Lazany 6.10.2024 Mónika Szócs"/>
        <s v="KK Cop Dog 24.8.2024 Jarmila Gubova"/>
        <s v="Turčianske Teplice 21.9.2024 Ingrid Tamášiová"/>
        <s v="SKK Canislog Poprad 13.10.2024 Matlári Mónika, HU"/>
        <s v="SAR DA Bratislava 26.10.2024 Gerlinde Österreicher, AT"/>
        <s v="SAR DA Bratislava 16.11.2024 Martina Kolevová"/>
        <s v="  "/>
        <m/>
      </sharedItems>
    </cacheField>
    <cacheField name="Class+" numFmtId="0">
      <sharedItems containsBlank="1" count="10">
        <s v="RO Z-j"/>
        <s v="RO Z-d"/>
        <s v="RO 1-j"/>
        <s v="RO 1-d"/>
        <s v="RO 2-j"/>
        <s v="RO 2-d"/>
        <s v="RO 3-d"/>
        <s v="RO 3-j"/>
        <s v="-"/>
        <m/>
      </sharedItems>
    </cacheField>
    <cacheField name="Breed" numFmtId="0">
      <sharedItems containsBlank="1" containsMixedTypes="1" containsNumber="1" containsInteger="1" minValue="0" maxValue="0" count="43">
        <s v="Border Collie "/>
        <s v="Bradáč malý"/>
        <s v="NSDTR"/>
        <s v="bez PP"/>
        <s v="Nemecký ovčiak"/>
        <s v="Nemecký ovčiak "/>
        <s v="Austrálsky ovčiak"/>
        <s v="Vipet"/>
        <s v="Doberman"/>
        <s v="Biely Švajčiarsky ovčiak"/>
        <s v="Belgický ovčiak Malinois "/>
        <s v="Lagotto Romagnolo"/>
        <s v="Parson Russel Teriér"/>
        <s v="Hovawart"/>
        <s v="Český strakatý pes"/>
        <s v="Pudel Trpasličí "/>
        <s v="Austrálska Kelpia"/>
        <s v="Giant Schnauzer"/>
        <s v="Pudel veľký"/>
        <s v="Foxteriér hrubosrstý"/>
        <s v="Labrador retriever"/>
        <s v="Kratkosrsta kolia"/>
        <s v="border teriér"/>
        <s v="Jack Russell Terrier"/>
        <s v="Cavalier king charles spaniel"/>
        <s v="Pumi"/>
        <s v="Nemecký špic trpasličí - Pomeranian"/>
        <s v="foxteriér hladkosrstý"/>
        <s v="Tervueren"/>
        <s v="Staffordshire Bull Terrier"/>
        <s v="weimarský stavač"/>
        <s v="Holandský ovčiak"/>
        <s v="Briard"/>
        <s v="Havanský psík "/>
        <s v="Austrálsky dobytkársky pes "/>
        <s v="Miniatúrny americký ovčiak"/>
        <s v="Shetland sheepdog"/>
        <s v="Austrálsky ovčiak "/>
        <s v="Sheltia"/>
        <s v="Dlhosrsta kolia"/>
        <s v="Berger Blanc Suisse"/>
        <n v="0"/>
        <m/>
      </sharedItems>
    </cacheField>
    <cacheField name="Handler" numFmtId="0">
      <sharedItems containsBlank="1" containsMixedTypes="1" containsNumber="1" containsInteger="1" minValue="0" maxValue="0"/>
    </cacheField>
    <cacheField name="Team" numFmtId="0">
      <sharedItems containsBlank="1" count="283">
        <s v="Sandra Sisková - Amoneth's Talisman Legendary Beauty"/>
        <s v="Ema Šušková - Ella Dafne Rosevelt"/>
        <s v="Ingrid Ďurčanská - Tollador's Ace of Base"/>
        <s v="Samuel Gutt  - Agar "/>
        <s v="Janka Húsková - Ares Akoty"/>
        <s v="Jozef Olearčin - Grim Eldar"/>
        <s v="Liliana Suchanovská - Einstein Seychely"/>
        <s v="Ivana Petráková - HYPERION Almir´s Family"/>
        <s v="Katarína Húščavová  - James Bucky Barnes"/>
        <s v="Dominika Simčisková - Atlas Morgantina"/>
        <s v="Monika Ondrášeková - BAZUKA SAPANASKA"/>
        <s v="Klaudia Gerykova - Ziva"/>
        <s v="Ingrid Ďurčanská - Just Chillin From Cashel Vale"/>
        <s v="Vilma Stejskalová  - ANCONNY Wapello forest"/>
        <s v="Patrícia Hrušková - Pedro"/>
        <s v="Bibiána Cerovská - Dory"/>
        <s v="Ján Andráš - Flo z Ranča Bieleho vlka"/>
        <s v="Lea Fedorová - Blue"/>
        <s v="Marcela Irányi - Bolivia Demonic Fox"/>
        <s v="Vladimíra Kataniková - Amazing Angel Podještědská Smečka_x0009_"/>
        <s v="Jakub Orinčák - Cherrie Lipov dvor"/>
        <s v="Barbara Baloghová - ININA DE ALPHAVILLE BOHEMIA"/>
        <s v="Daniel Kamenicky - Dalia, Chs Anne ́s Dream"/>
        <s v="Vladimíra Gromová - Parsonisk Coffee Wafer"/>
        <s v="Jana Gaburová - Maxo"/>
        <s v="Michaela Oroszova - Ozzy"/>
        <s v="Angela Zhorelicky - Cyril Anjelská Stráž"/>
        <s v="Vladimíra Gromová - Parsonisk Adela "/>
        <s v="Viktória Vágaiová  - Tara"/>
        <s v="Marta Majtasová - UNION Black Chabet"/>
        <s v="Veronika Sidorjáková - Bentley Sem tam Kladně"/>
        <s v="Viktória Obetková - Fierce Fireball Charlies's angel"/>
        <s v="Martina Kolevová - Luna Tale Original Malibu"/>
        <s v="Viktória Obetková - Ravi Raga Vakonic family"/>
        <s v="Silvia Stránovská  - Baylee The High Tatras Blueberry "/>
        <s v="Ingrid Tamášiová - MIRANDA MELL Zagato"/>
        <s v="Martina Kolevová - Grip Ťapka"/>
        <s v="Martina Kolevová - Fénix Bandleader"/>
        <s v="Ingrid Tamášiová - CHLOE CHARLOTTE Zagato"/>
        <s v="Ria Tarasova - Valour's Red Hot Chili Pepper"/>
        <s v="Oto Brezovický - Velvet Artemon INVICTUS NOBILIS"/>
        <s v="Zuzana Jamnická - Archiebald z Podhostinských vrchu"/>
        <s v="Jonatan Cech - Charlie"/>
        <s v="Viktória Jankelová - Bela"/>
        <s v="Simona Pôbišová - Luigi Rogohox"/>
        <s v="Katarina Murracas - Honey"/>
        <s v="Lucia Rusovová - Awesome Sand Winner of my heart"/>
        <s v="Petra Balazova - Clark Old Nouvelle Route"/>
        <s v="Olga Sipko - Can´t Stand the Rain Martheline"/>
        <s v="Lucia Švrček Tarabová - UFO Love from Tatras"/>
        <s v="Katarína Tarabová - Keksy"/>
        <s v="Alžbeta Gromovská  - Sabre II. de Alphavile Bohemia "/>
        <s v="Alžbeta Gromovská  - Beny"/>
        <s v="Martin Horanský - Becca"/>
        <s v="Lenka Byšická - Gabriel"/>
        <s v="Mária Šulcová - Lenka"/>
        <s v="Katarina Kminiakova - Desert Queen Dog Arabat"/>
        <s v="Nikola Pôbišová - Megan Rogohox"/>
        <s v="Zuzana Hatrikova - Cherry"/>
        <s v="Lucia Šteinerová - Garf od Světlovského potůčku"/>
        <s v="Jakub Šamko  - Bob Marley,  Odrina Falknov"/>
        <s v="Zara Zuzana Skalová - SCHIBA Lufty"/>
        <s v="Iveta Lukáčová  - Mendy Ferenčík "/>
        <s v="Beata Lacíková - Gaia Z Malého Majera"/>
        <s v="Zuzana Mihálová  - ALFONZ Hairy Monster "/>
        <s v="Eva Majzlánová - Crazy Julia My Waimea"/>
        <s v="Jana Cíbová - Cira Zimní Vrch"/>
        <s v="Marta Majtasová - Arás la Mistero de Montani"/>
        <s v="Jarmila Bartošová - BETTY the Breath of Life"/>
        <s v="Natália Kollárová - Sargas Natural Elements"/>
        <s v="Natália Kollárová - Faty Wendaja"/>
        <s v="Iveta Lukáčová  - Subra Natural Elements"/>
        <s v="Hana Petz - Chicavallo Berry Blossom"/>
        <s v="Adriana Keratová - Zagal"/>
        <s v="Sindije Saljii - Sayemi of Hakinka's Home"/>
        <s v="Monika Kubačková - REAL DARK Crazy magic"/>
        <s v="Pavlína Némová - Selly"/>
        <s v="Jana Strasserová - Hanni Harriet Beberon"/>
        <s v="Diana Seifertová - Cassiopea Meli Sanny Staff"/>
        <s v="Silvia Hanusová - Abucco od Bláznivých veverek"/>
        <s v="Silvia Hanusová - Sheyla"/>
        <s v="Lucia Pavlíková - Wendy"/>
        <s v="Jarmila Gubová - Fiji Of Paradise"/>
        <s v="Silvia Hanusová - MARCUS  "/>
        <s v="Agnesa Cachovanová  - Mavis "/>
        <s v="Nikola Lorencová  - Ema z Ambrožovej záhrady "/>
        <s v="Nikola Ondrušová - Drago z Pedasone"/>
        <s v="Kristína Zlejšia - Instant Joy Bohemia Col-bri"/>
        <s v="Nikola Ondrušová - Brixie ace from Moravia"/>
        <s v="Jarmila Gubová - Athos Bley Spirit"/>
        <s v="Ivana Šteflovičová - Wake Up Your Brain Fireball"/>
        <s v="Iva Hajná - Dexter Svěží vítr"/>
        <s v="Adriana Micháliková - HUGE UNIQUE Pink pink"/>
        <s v="Emka  Brunovská  - Bailey "/>
        <s v="Vladimíra Gromová - Parsonisk Dutch Tulip"/>
        <s v="Marianna  Šramelová  - Emilly"/>
        <s v="Jarmila Bartošová - CASSIUS the Breath of Life"/>
        <s v="Anna Steinerová - Jenna"/>
        <s v="Veronika Sidorjáková - Lucky Luke Debbie-Ann "/>
        <s v="Simona Ivanová - Fort Rosalie Thiwahe"/>
        <s v="Eva Zelenayová - Yucon Labakan Slovakia"/>
        <s v="Monika Poláková - Coney Universe dog"/>
        <s v="Eva Zelenayová - Thami Labakan Slovakia"/>
        <s v="Veronika  Fiková  - Angie Star was born "/>
        <s v="Dominika Ivinová - Molly"/>
        <s v="Timea Ďanovská  - Sam Zipetik "/>
        <s v="Eliška Svobodová - Baron EKUSHKA "/>
        <s v="Lucia Rybárová - Skye - Barathegyi Szocske"/>
        <s v="Jarmila Martinková - Hialeah Warrigal paws"/>
        <s v="Lucia Rybárová - Betty Fox Whisper"/>
        <s v="Peter Jesenský - Ziva"/>
        <s v="Eva Zelenayová - Blue Diamond Labakan Slovakia"/>
        <s v="Jarmila Martinková - Adahy Warrigal paws"/>
        <s v="Eva Zelenayová - Ultimatum Des Costys Du Tomberg"/>
        <s v="Jana Blahutová - Dejzy, Sweet Dog ALD"/>
        <s v="Denisa Parobková - Oriana Love from Tatras "/>
        <s v="Jana Pechancová  - Azzy Black Sunny Rose"/>
        <s v="Renáta  Bahnová  - Floda "/>
        <s v="Denisa Parobková - Evening Star At Mystic Fire "/>
        <s v="Lenka Eliášová - Roxy"/>
        <s v="Eva Zelenayová - L´Grace Of Blue Grass Ranch"/>
        <s v="Blanka Bartkovičova - Daddy' s boy Pure nature"/>
        <s v="Sofia  Ertlová  - Bailey "/>
        <s v="Anna Kucianová - Ellie"/>
        <s v="Rebeka Krakovská - Charlie"/>
        <s v="Viktoria  Švarc  Šterbaková - Angelus mel Sybilla"/>
        <s v="Kamila Gajová - Alice"/>
        <s v="Vanda Gdovinová - Ziva"/>
        <s v="Jaroslava  Švrlová - Stela"/>
        <s v="Mária  Nowak  - Enzo od Skučáku"/>
        <s v="Kristína Pokorná - MÓW MI BIBA Duovarius"/>
        <s v="Drahomir Meravy - Bessie speedlight z Lanciho dvora"/>
        <s v="Adriana Keratová - Mortysia"/>
        <s v="Drahomir Meravy - Gimie Maparo active"/>
        <s v="Barbora  Petrovičová  - Gaston "/>
        <s v="Viktória  Vágaiová  - Tara"/>
        <s v="Tamara Friedl (ÖGV Bad Vöslau) - Zoe from Peace and Harmony"/>
        <s v="Mónika  Szőcs  - Mind The Dog Nippon FOCUS"/>
        <s v="Lucia Rusovová - Caramel Cherrie from Edge of Paradise "/>
        <s v="Lucia Aboulamine  - Pantēra"/>
        <s v=" - "/>
        <m/>
        <s v="Sandra Sisková Amoneth's Talisman Legendary Beauty" u="1"/>
        <s v="Ema Šušková Ella Dafne Rosevelt" u="1"/>
        <s v="Ingrid Ďurčanská Tollador's Ace of Base" u="1"/>
        <s v="Samuel Gutt  Agar " u="1"/>
        <s v="Janka Húsková Ares Akoty" u="1"/>
        <s v="Jozef Olearčin Grim Eldar" u="1"/>
        <s v="Liliana Suchanovská Einstein Seychely" u="1"/>
        <s v="Ivana Petráková HYPERION Almir´s Family" u="1"/>
        <s v="Katarína Húščavová  James Bucky Barnes" u="1"/>
        <s v="Dominika Simčisková Atlas Morgantina" u="1"/>
        <s v="Monika Ondrášeková BAZUKA SAPANASKA" u="1"/>
        <s v="Klaudia Gerykova Ziva" u="1"/>
        <s v="Ingrid Ďurčanská Just Chillin From Cashel Vale" u="1"/>
        <s v="Vilma Stejskalová  ANCONNY Wapello forest" u="1"/>
        <s v="Patrícia Hrušková Pedro" u="1"/>
        <s v="Bibiána Cerovská Dory" u="1"/>
        <s v="Ján Andráš Flo z Ranča Bieleho vlka" u="1"/>
        <s v="Lea Fedorová Blue" u="1"/>
        <s v="Marcela Irányi Bolivia Demonic Fox" u="1"/>
        <s v="Vladimíra Kataniková Amazing Angel Podještědská Smečka_x0009_" u="1"/>
        <s v="Jakub Orinčák Cherrie Lipov dvor" u="1"/>
        <s v="Barbara Baloghová ININA DE ALPHAVILLE BOHEMIA" u="1"/>
        <s v="Daniel Kamenicky Dalia, Chs Anne ́s Dream" u="1"/>
        <s v="Vladimíra Gromová Parsonisk Coffee Wafer" u="1"/>
        <s v="Jana Gaburová Maxo" u="1"/>
        <s v="Michaela Oroszova Ozzy" u="1"/>
        <s v="Angela Zhorelicky Cyril Anjelská Stráž" u="1"/>
        <s v="Vladimíra Gromová Parsonisk Adela " u="1"/>
        <s v="Viktória Vágaiová  Tara" u="1"/>
        <s v="Marta Majtasová UNION Black Chabet" u="1"/>
        <s v="Veronika Sidorjáková Bentley Sem tam Kladně" u="1"/>
        <s v="Viktória Obetková Fierce Fireball Charlies's angel" u="1"/>
        <s v="Martina Kolevová Luna Tale Original Malibu" u="1"/>
        <s v="Viktória Obetková Ravi Raga Vakonic family" u="1"/>
        <s v="Silvia Stránovská  Baylee The High Tatras Blueberry " u="1"/>
        <s v="Ingrid Tamášiová MIRANDA MELL Zagato" u="1"/>
        <s v="Martina Kolevová Grip Ťapka" u="1"/>
        <s v="Martina Kolevová Fénix Bandleader" u="1"/>
        <s v="Ingrid Tamášiová CHLOE CHARLOTTE Zagato" u="1"/>
        <s v="Ria Tarasova Valour's Red Hot Chili Pepper" u="1"/>
        <s v="Oto Brezovický Velvet Artemon INVICTUS NOBILIS" u="1"/>
        <s v="Zuzana Jamnická Archiebald z Podhostinských vrchu" u="1"/>
        <s v="Jonatan Cech Charlie" u="1"/>
        <s v="Viktória Jankelová Bela" u="1"/>
        <s v="Simona Pôbišová Luigi Rogohox" u="1"/>
        <s v="Katarina Murracas Honey" u="1"/>
        <s v="Lucia Rusovová Awesome Sand Winner of my heart" u="1"/>
        <s v="Petra Balazova Clark Old Nouvelle Route" u="1"/>
        <s v="Olga Sipko Can´t Stand the Rain Martheline" u="1"/>
        <s v="Lucia Švrček Tarabová UFO Love from Tatras" u="1"/>
        <s v="Katarína Tarabová Keksy" u="1"/>
        <s v="Alžbeta Gromovská  Sabre II. de Alphavile Bohemia " u="1"/>
        <s v="Alžbeta Gromovská  Beny" u="1"/>
        <s v="Martin Horanský Becca" u="1"/>
        <s v="Lenka Byšická Gabriel" u="1"/>
        <s v="Mária Šulcová Lenka" u="1"/>
        <s v="Katarina Kminiakova Desert Queen Dog Arabat" u="1"/>
        <s v="Nikola Pôbišová Megan Rogohox" u="1"/>
        <s v="Zuzana Hatrikova Cherry" u="1"/>
        <s v="Lucia Šteinerová Garf od Světlovského potůčku" u="1"/>
        <s v="Jakub Šamko  Bob Marley,  Odrina Falknov" u="1"/>
        <s v="Zara Zuzana Skalová SCHIBA Lufty" u="1"/>
        <s v="Iveta Lukáčová  Mendy Ferenčík " u="1"/>
        <s v="Beata Lacíková Gaia Z Malého Majera" u="1"/>
        <s v="Zuzana Mihálová  ALFONZ Hairy Monster " u="1"/>
        <s v="Eva Majzlánová Crazy Julia My Waimea" u="1"/>
        <s v="Jana Cíbová Cira Zimní Vrch" u="1"/>
        <s v="Marta Majtasová Arás la Mistero de Montani" u="1"/>
        <s v="Jarmila Bartošová BETTY the Breath of Life" u="1"/>
        <s v="Natália Kollárová Sargas Natural Elements" u="1"/>
        <s v="Natália Kollárová Faty Wendaja" u="1"/>
        <s v="Iveta Lukáčová  Subra Natural Elements" u="1"/>
        <s v="Hana Petz Chicavallo Berry Blossom" u="1"/>
        <s v="Adriana Keratová Zagal" u="1"/>
        <s v="Sindije Saljii Sayemi of Hakinka's Home" u="1"/>
        <s v="Monika Kubačková REAL DARK Crazy magic" u="1"/>
        <s v="Pavlína Némová Selly" u="1"/>
        <s v="Jana Strasserová Hanni Harriet Beberon" u="1"/>
        <s v="Diana Seifertová Cassiopea Meli Sanny Staff" u="1"/>
        <s v="Silvia Hanusová Abucco od Bláznivých veverek" u="1"/>
        <s v="Silvia Hanusová Sheyla" u="1"/>
        <s v="Lucia Pavlíková Wendy" u="1"/>
        <s v="Jarmila Gubová Fiji Of Paradise" u="1"/>
        <s v="Silvia Hanusová MARCUS  " u="1"/>
        <s v="Agnesa Cachovanová  Mavis " u="1"/>
        <s v="Nikola Lorencová  Ema z Ambrožovej záhrady " u="1"/>
        <s v="Nikola Ondrušová Drago z Pedasone" u="1"/>
        <s v="Kristína Zlejšia Instant Joy Bohemia Col-bri" u="1"/>
        <s v="Nikola Ondrušová Brixie ace from Moravia" u="1"/>
        <s v="Jarmila Gubová Athos Bley Spirit" u="1"/>
        <s v="Ivana Šteflovičová Wake Up Your Brain Fireball" u="1"/>
        <s v="Iva Hajná Dexter Svěží vítr" u="1"/>
        <s v="Adriana Micháliková HUGE UNIQUE Pink pink" u="1"/>
        <s v="Emka  Brunovská  Bailey " u="1"/>
        <s v="Vladimíra Gromová Parsonisk Dutch Tulip" u="1"/>
        <s v="Marianna  Šramelová  Emilly" u="1"/>
        <s v="Jarmila Bartošová CASSIUS the Breath of Life" u="1"/>
        <s v="Anna Steinerová Jenna" u="1"/>
        <s v="Veronika Sidorjáková Lucky Luke Debbie-Ann " u="1"/>
        <s v="Simona Ivanová Fort Rosalie Thiwahe" u="1"/>
        <s v="Eva Zelenayová Yucon Labakan Slovakia" u="1"/>
        <s v="Monika Poláková Coney Universe dog" u="1"/>
        <s v="Eva Zelenayová Thami Labakan Slovakia" u="1"/>
        <s v="Veronika  Fiková  Angie Star was born " u="1"/>
        <s v="Dominika Ivinová Molly" u="1"/>
        <s v="Timea Ďanovská  Sam Zipetik " u="1"/>
        <s v="Eliška Svobodová Baron EKUSHKA " u="1"/>
        <s v="Lucia Rybárová Skye - Barathegyi Szocske" u="1"/>
        <s v="Jarmila Martinková Hialeah Warrigal paws" u="1"/>
        <s v="Lucia Rybárová Betty Fox Whisper" u="1"/>
        <s v="Peter Jesenský Ziva" u="1"/>
        <s v="Eva Zelenayová Blue Diamond Labakan Slovakia" u="1"/>
        <s v="Jarmila Martinková Adahy Warrigal paws" u="1"/>
        <s v="Eva Zelenayová Ultimatum Des Costys Du Tomberg" u="1"/>
        <s v="Jana Blahutová Dejzy, Sweet Dog ALD" u="1"/>
        <s v="Denisa Parobková Oriana Love from Tatras " u="1"/>
        <s v="Jana Pechancová  Azzy Black Sunny Rose" u="1"/>
        <s v="Renáta  Bahnová  Floda " u="1"/>
        <s v="Denisa Parobková Evening Star At Mystic Fire " u="1"/>
        <s v="Lenka Eliášová Roxy" u="1"/>
        <s v="Eva Zelenayová L´Grace Of Blue Grass Ranch" u="1"/>
        <s v="Blanka Bartkovičova Daddy' s boy Pure nature" u="1"/>
        <s v="Sofia  Ertlová  Bailey " u="1"/>
        <s v="Anna Kucianová Ellie" u="1"/>
        <s v="Rebeka Krakovská Charlie" u="1"/>
        <s v="Viktoria  Švarc  Šterbaková Angelus mel Sybilla" u="1"/>
        <s v="Kamila Gajová Alice" u="1"/>
        <s v="Vanda Gdovinová Ziva" u="1"/>
        <s v="Jaroslava  Švrlová Stela" u="1"/>
        <s v="Mária  Nowak  Enzo od Skučáku" u="1"/>
        <s v="Kristína Pokorná MÓW MI BIBA Duovarius" u="1"/>
        <s v="Drahomir Meravy Bessie speedlight z Lanciho dvora" u="1"/>
        <s v="Adriana Keratová Mortysia" u="1"/>
        <s v="Drahomir Meravy Gimie Maparo active" u="1"/>
        <s v="Barbora  Petrovičová  Gaston " u="1"/>
        <s v="Viktória  Vágaiová  Tara" u="1"/>
        <s v="Tamara Friedl (ÖGV Bad Vöslau) Zoe from Peace and Harmony" u="1"/>
        <s v="Mónika  Szőcs  Mind The Dog Nippon FOCUS" u="1"/>
        <s v="Lucia Rusovová Caramel Cherrie from Edge of Paradise " u="1"/>
        <s v="Lucia Aboulamine  Pantēra" u="1"/>
        <s v="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s v="11.5.2024"/>
    <s v="Canislog Poprad"/>
    <s v="MATLÁRI MÓNIKA, HU"/>
    <s v="junior 1"/>
    <s v="RO Z"/>
    <x v="0"/>
    <x v="0"/>
    <x v="0"/>
    <s v="Suka"/>
    <s v="900985000997878"/>
    <n v="0"/>
    <s v="Disk."/>
    <m/>
    <m/>
    <x v="0"/>
    <x v="0"/>
  </r>
  <r>
    <s v="11.5.2024"/>
    <s v="Canislog Poprad"/>
    <s v="MATLÁRI MÓNIKA, HU"/>
    <s v="dospelí"/>
    <s v="RO Z"/>
    <x v="1"/>
    <x v="1"/>
    <x v="1"/>
    <s v="Suka"/>
    <s v="991003000801684"/>
    <n v="97.999985069444449"/>
    <s v="VÝBORNE"/>
    <d v="1899-12-30T00:02:09"/>
    <n v="1"/>
    <x v="0"/>
    <x v="1"/>
  </r>
  <r>
    <s v="11.5.2024"/>
    <s v="Canislog Poprad"/>
    <s v="MATLÁRI MÓNIKA, HU"/>
    <s v="dospelí"/>
    <s v="RO Z"/>
    <x v="2"/>
    <x v="2"/>
    <x v="2"/>
    <s v="Pes"/>
    <s v="900182000855867"/>
    <n v="86.999982407407401"/>
    <s v="VEĽMI DOBRE"/>
    <d v="1899-12-30T00:02:32"/>
    <n v="2"/>
    <x v="0"/>
    <x v="1"/>
  </r>
  <r>
    <s v="11.5.2024"/>
    <s v="Canislog Poprad"/>
    <s v="MATLÁRI MÓNIKA, HU"/>
    <s v="dospelí"/>
    <s v="RO Z"/>
    <x v="3"/>
    <x v="3"/>
    <x v="3"/>
    <s v="Pes"/>
    <s v="991001003707104"/>
    <n v="85.999986226851846"/>
    <s v="VEĽMI DOBRE"/>
    <d v="1899-12-30T00:01:59"/>
    <n v="3"/>
    <x v="0"/>
    <x v="1"/>
  </r>
  <r>
    <s v="11.5.2024"/>
    <s v="Canislog Poprad"/>
    <s v="MATLÁRI MÓNIKA, HU"/>
    <s v="dospelí"/>
    <s v="RO Z"/>
    <x v="4"/>
    <x v="4"/>
    <x v="4"/>
    <s v="Pes"/>
    <s v="941000024326834"/>
    <n v="82.999986921296298"/>
    <s v="VEĽMI DOBRE"/>
    <d v="1899-12-30T00:01:53"/>
    <n v="4"/>
    <x v="0"/>
    <x v="1"/>
  </r>
  <r>
    <s v="11.5.2024"/>
    <s v="Canislog Poprad"/>
    <s v="MATLÁRI MÓNIKA, HU"/>
    <s v="dospelí"/>
    <s v="RO Z"/>
    <x v="5"/>
    <x v="5"/>
    <x v="5"/>
    <s v="Pes"/>
    <s v="900085001189488"/>
    <n v="82.999985648148154"/>
    <s v="VEĽMI DOBRE"/>
    <d v="1899-12-30T00:02:04"/>
    <n v="5"/>
    <x v="0"/>
    <x v="1"/>
  </r>
  <r>
    <s v="11.5.2024"/>
    <s v="Canislog Poprad"/>
    <s v="MATLÁRI MÓNIKA, HU"/>
    <s v="dospelí"/>
    <s v="RO Z"/>
    <x v="6"/>
    <x v="6"/>
    <x v="6"/>
    <s v="Pes"/>
    <s v="941000027080165"/>
    <n v="81.999983333333333"/>
    <s v="VEĽMI DOBRE"/>
    <d v="1899-12-30T00:02:24"/>
    <n v="6"/>
    <x v="0"/>
    <x v="1"/>
  </r>
  <r>
    <s v="11.5.2024"/>
    <s v="Canislog Poprad"/>
    <s v="MATLÁRI MÓNIKA, HU"/>
    <s v="dospelí"/>
    <s v="RO Z"/>
    <x v="7"/>
    <x v="7"/>
    <x v="7"/>
    <s v="Pes"/>
    <s v="941000026552768"/>
    <n v="69.999981134259258"/>
    <s v="DOBRE"/>
    <d v="1899-12-30T00:02:43"/>
    <n v="7"/>
    <x v="0"/>
    <x v="1"/>
  </r>
  <r>
    <s v="11.5.2024"/>
    <s v="Canislog Poprad"/>
    <s v="MATLÁRI MÓNIKA, HU"/>
    <s v="dospelí"/>
    <s v="RO Z"/>
    <x v="8"/>
    <x v="8"/>
    <x v="3"/>
    <s v="Pes"/>
    <s v="900182002286655"/>
    <n v="63.999984143518517"/>
    <s v="NEVYHOVEL"/>
    <d v="1899-12-30T00:02:17"/>
    <n v="8"/>
    <x v="0"/>
    <x v="1"/>
  </r>
  <r>
    <s v="11.5.2024"/>
    <s v="Canislog Poprad"/>
    <s v="MATLÁRI MÓNIKA, HU"/>
    <s v="dospelí"/>
    <s v="RO Z"/>
    <x v="9"/>
    <x v="9"/>
    <x v="8"/>
    <s v="Pes"/>
    <s v="941000027487859"/>
    <n v="63.999981249999998"/>
    <s v="NEVYHOVEL"/>
    <d v="1899-12-30T00:02:42"/>
    <n v="9"/>
    <x v="0"/>
    <x v="1"/>
  </r>
  <r>
    <s v="11.5.2024"/>
    <s v="Canislog Poprad"/>
    <s v="MATLÁRI MÓNIKA, HU"/>
    <s v="dospelí"/>
    <s v="RO Z"/>
    <x v="10"/>
    <x v="10"/>
    <x v="0"/>
    <s v="Suka"/>
    <s v="203098100441645"/>
    <n v="62.999981481481484"/>
    <s v="NEVYHOVEL"/>
    <d v="1899-12-30T00:02:40"/>
    <n v="10"/>
    <x v="0"/>
    <x v="1"/>
  </r>
  <r>
    <s v="11.5.2024"/>
    <s v="Canislog Poprad"/>
    <s v="MATLÁRI MÓNIKA, HU"/>
    <s v="dospelí"/>
    <s v="RO Z"/>
    <x v="11"/>
    <x v="11"/>
    <x v="3"/>
    <s v="Suka"/>
    <s v="941000027474439"/>
    <n v="0"/>
    <s v="Nenastupil"/>
    <m/>
    <m/>
    <x v="0"/>
    <x v="1"/>
  </r>
  <r>
    <s v="11.5.2024"/>
    <s v="Canislog Poprad"/>
    <s v="MATLÁRI MÓNIKA, HU"/>
    <s v="dospelí"/>
    <s v="RO Z"/>
    <x v="2"/>
    <x v="12"/>
    <x v="2"/>
    <s v="Suka"/>
    <s v="528140000867515"/>
    <n v="0"/>
    <s v="Disk."/>
    <m/>
    <m/>
    <x v="0"/>
    <x v="1"/>
  </r>
  <r>
    <s v="11.5.2024"/>
    <s v="Canislog Poprad"/>
    <s v="MATLÁRI MÓNIKA, HU"/>
    <s v="junior 1"/>
    <s v="RO 1"/>
    <x v="12"/>
    <x v="13"/>
    <x v="0"/>
    <s v="Pes"/>
    <s v="941000026406487"/>
    <n v="81.999981250000005"/>
    <s v="VEĽMI DOBRE"/>
    <d v="1899-12-30T00:02:42"/>
    <n v="1"/>
    <x v="0"/>
    <x v="2"/>
  </r>
  <r>
    <s v="11.5.2024"/>
    <s v="Canislog Poprad"/>
    <s v="MATLÁRI MÓNIKA, HU"/>
    <s v="junior 2"/>
    <s v="RO 1"/>
    <x v="13"/>
    <x v="14"/>
    <x v="3"/>
    <s v="Pes"/>
    <s v="900085000909096"/>
    <n v="94.999984027777771"/>
    <s v="VÝBORNE"/>
    <d v="1899-12-30T00:02:18"/>
    <n v="1"/>
    <x v="0"/>
    <x v="2"/>
  </r>
  <r>
    <s v="11.5.2024"/>
    <s v="Canislog Poprad"/>
    <s v="MATLÁRI MÓNIKA, HU"/>
    <s v="dospelí"/>
    <s v="RO 1"/>
    <x v="14"/>
    <x v="15"/>
    <x v="3"/>
    <s v="Suka"/>
    <s v="941000018610786"/>
    <n v="84.999980208333326"/>
    <s v="VEĽMI DOBRE"/>
    <d v="1899-12-30T00:02:51"/>
    <n v="2"/>
    <x v="0"/>
    <x v="3"/>
  </r>
  <r>
    <s v="11.5.2024"/>
    <s v="Canislog Poprad"/>
    <s v="MATLÁRI MÓNIKA, HU"/>
    <s v="dospelí"/>
    <s v="RO 1"/>
    <x v="15"/>
    <x v="16"/>
    <x v="9"/>
    <s v="Suka"/>
    <s v="941000026783429"/>
    <n v="57.999980671296299"/>
    <s v="NEVYHOVEL"/>
    <d v="1899-12-30T00:02:47"/>
    <n v="3"/>
    <x v="0"/>
    <x v="3"/>
  </r>
  <r>
    <s v="11.5.2024"/>
    <s v="Canislog Poprad"/>
    <s v="MATLÁRI MÓNIKA, HU"/>
    <s v="junior 2"/>
    <s v="RO 2"/>
    <x v="16"/>
    <x v="17"/>
    <x v="3"/>
    <s v="Suka"/>
    <s v="953000010532683"/>
    <n v="87.999983912037038"/>
    <s v="VEĽMI DOBRE"/>
    <d v="1899-12-30T00:02:19"/>
    <n v="1"/>
    <x v="0"/>
    <x v="4"/>
  </r>
  <r>
    <s v="11.5.2024"/>
    <s v="Canislog Poprad"/>
    <s v="MATLÁRI MÓNIKA, HU"/>
    <s v="dospelí"/>
    <s v="RO 2"/>
    <x v="17"/>
    <x v="18"/>
    <x v="10"/>
    <s v="Suka"/>
    <s v="941000026145700"/>
    <n v="83.999978819444451"/>
    <s v="VEĽMI DOBRE"/>
    <d v="1899-12-30T00:03:03"/>
    <n v="1"/>
    <x v="0"/>
    <x v="5"/>
  </r>
  <r>
    <s v="11.5.2024"/>
    <s v="Canislog Poprad"/>
    <s v="MATLÁRI MÓNIKA, HU"/>
    <s v="dospelí"/>
    <s v="RO 2"/>
    <x v="18"/>
    <x v="19"/>
    <x v="0"/>
    <s v="Pes"/>
    <s v="900163000144983"/>
    <n v="74.99997766203704"/>
    <s v="DOBRE"/>
    <d v="1899-12-30T00:03:13"/>
    <n v="2"/>
    <x v="0"/>
    <x v="5"/>
  </r>
  <r>
    <s v="11.5.2024"/>
    <s v="Canislog Poprad"/>
    <s v="MATLÁRI MÓNIKA, HU"/>
    <s v="dospelí"/>
    <s v="RO 3"/>
    <x v="19"/>
    <x v="20"/>
    <x v="5"/>
    <s v="Suka"/>
    <s v="941000023314726"/>
    <n v="78.999979513888889"/>
    <s v="DOBRE"/>
    <d v="1899-12-30T00:02:57"/>
    <n v="1"/>
    <x v="0"/>
    <x v="6"/>
  </r>
  <r>
    <s v="11.5.2024"/>
    <s v="SAR DA Slovakia"/>
    <s v="Dr. Sabine Löbcke, AT"/>
    <s v="dospelí"/>
    <s v="RO Z"/>
    <x v="20"/>
    <x v="21"/>
    <x v="10"/>
    <s v="Suka"/>
    <s v="972274000148694"/>
    <n v="92.999984606481476"/>
    <s v="VÝBORNE"/>
    <d v="1899-12-30T00:02:13"/>
    <n v="1"/>
    <x v="1"/>
    <x v="1"/>
  </r>
  <r>
    <s v="11.5.2024"/>
    <s v="SAR DA Slovakia"/>
    <s v="Dr. Sabine Löbcke, AT"/>
    <s v="dospelí"/>
    <s v="RO Z"/>
    <x v="21"/>
    <x v="22"/>
    <x v="11"/>
    <s v="Suka"/>
    <s v="900163000159085"/>
    <n v="91.999985648148154"/>
    <s v="VÝBORNE"/>
    <d v="1899-12-30T00:02:04"/>
    <n v="2"/>
    <x v="1"/>
    <x v="1"/>
  </r>
  <r>
    <s v="11.5.2024"/>
    <s v="SAR DA Slovakia"/>
    <s v="Dr. Sabine Löbcke, AT"/>
    <s v="dospelí"/>
    <s v="RO Z"/>
    <x v="22"/>
    <x v="23"/>
    <x v="12"/>
    <s v="Pes"/>
    <s v="941000024525819"/>
    <n v="90.999985416666661"/>
    <s v="VÝBORNE"/>
    <d v="1899-12-30T00:02:06"/>
    <n v="3"/>
    <x v="1"/>
    <x v="1"/>
  </r>
  <r>
    <s v="11.5.2024"/>
    <s v="SAR DA Slovakia"/>
    <s v="Dr. Sabine Löbcke, AT"/>
    <s v="dospelí"/>
    <s v="RO Z"/>
    <x v="23"/>
    <x v="24"/>
    <x v="3"/>
    <s v="Pes"/>
    <s v="941010000124101"/>
    <n v="89.999986458333339"/>
    <s v="VÝBORNE"/>
    <d v="1899-12-30T00:01:57"/>
    <n v="4"/>
    <x v="1"/>
    <x v="1"/>
  </r>
  <r>
    <s v="11.5.2024"/>
    <s v="SAR DA Slovakia"/>
    <s v="Dr. Sabine Löbcke, AT"/>
    <s v="dospelí"/>
    <s v="RO Z"/>
    <x v="24"/>
    <x v="25"/>
    <x v="3"/>
    <s v="Pes"/>
    <s v="900085001188886"/>
    <n v="89.999985416666661"/>
    <s v="VÝBORNE"/>
    <d v="1899-12-30T00:02:06"/>
    <n v="5"/>
    <x v="1"/>
    <x v="1"/>
  </r>
  <r>
    <s v="11.5.2024"/>
    <s v="SAR DA Slovakia"/>
    <s v="Dr. Sabine Löbcke, AT"/>
    <s v="dospelí"/>
    <s v="RO Z"/>
    <x v="25"/>
    <x v="26"/>
    <x v="13"/>
    <s v="Pes"/>
    <s v="941000023828092"/>
    <n v="89.999982291666669"/>
    <s v="VÝBORNE"/>
    <d v="1899-12-30T00:02:33"/>
    <n v="6"/>
    <x v="1"/>
    <x v="1"/>
  </r>
  <r>
    <s v="11.5.2024"/>
    <s v="SAR DA Slovakia"/>
    <s v="Dr. Sabine Löbcke, AT"/>
    <s v="dospelí"/>
    <s v="RO Z"/>
    <x v="22"/>
    <x v="27"/>
    <x v="12"/>
    <s v="Suka"/>
    <s v="941000015811328"/>
    <n v="88.99498483796296"/>
    <s v="VEĽMI DOBRE"/>
    <d v="1899-12-30T12:02:11"/>
    <n v="7"/>
    <x v="1"/>
    <x v="1"/>
  </r>
  <r>
    <s v="11.5.2024"/>
    <s v="SAR DA Slovakia"/>
    <s v="Dr. Sabine Löbcke, AT"/>
    <s v="dospelí"/>
    <s v="RO Z"/>
    <x v="26"/>
    <x v="28"/>
    <x v="3"/>
    <s v="Suka"/>
    <s v="900085001378357"/>
    <n v="86.999983333333333"/>
    <s v="VEĽMI DOBRE"/>
    <d v="1899-12-30T00:02:24"/>
    <n v="8"/>
    <x v="1"/>
    <x v="1"/>
  </r>
  <r>
    <s v="11.5.2024"/>
    <s v="SAR DA Slovakia"/>
    <s v="Dr. Sabine Löbcke, AT"/>
    <s v="dospelí"/>
    <s v="RO Z"/>
    <x v="27"/>
    <x v="29"/>
    <x v="4"/>
    <s v="Pes"/>
    <s v="941000022084557"/>
    <n v="85.999152546296301"/>
    <s v="VEĽMI DOBRE"/>
    <d v="1899-12-30T02:02:02"/>
    <n v="9"/>
    <x v="1"/>
    <x v="1"/>
  </r>
  <r>
    <s v="11.5.2024"/>
    <s v="SAR DA Slovakia"/>
    <s v="Dr. Sabine Löbcke, AT"/>
    <s v="dospelí"/>
    <s v="RO Z"/>
    <x v="28"/>
    <x v="30"/>
    <x v="14"/>
    <s v="Pes"/>
    <s v="203098100421072"/>
    <n v="84.999985879629634"/>
    <s v="VEĽMI DOBRE"/>
    <d v="1899-12-30T00:02:02"/>
    <n v="10"/>
    <x v="1"/>
    <x v="1"/>
  </r>
  <r>
    <s v="11.5.2024"/>
    <s v="SAR DA Slovakia"/>
    <s v="Dr. Sabine Löbcke, AT"/>
    <s v="dospelí"/>
    <s v="RO Z"/>
    <x v="29"/>
    <x v="31"/>
    <x v="7"/>
    <s v="Suka"/>
    <s v="953000010132142"/>
    <n v="84.999983217592586"/>
    <s v="VEĽMI DOBRE"/>
    <d v="1899-12-30T00:02:25"/>
    <n v="11"/>
    <x v="1"/>
    <x v="1"/>
  </r>
  <r>
    <s v="11.5.2024"/>
    <s v="SAR DA Slovakia"/>
    <s v="Dr. Sabine Löbcke, AT"/>
    <s v="dospelí"/>
    <s v="RO 1"/>
    <x v="30"/>
    <x v="32"/>
    <x v="0"/>
    <s v="Suka"/>
    <s v="967000009704998"/>
    <n v="95.999987500000003"/>
    <s v="VÝBORNE"/>
    <d v="1899-12-30T00:01:48"/>
    <n v="1"/>
    <x v="1"/>
    <x v="3"/>
  </r>
  <r>
    <s v="11.5.2024"/>
    <s v="SAR DA Slovakia"/>
    <s v="Dr. Sabine Löbcke, AT"/>
    <s v="dospelí"/>
    <s v="RO 1"/>
    <x v="29"/>
    <x v="33"/>
    <x v="0"/>
    <s v="Pes"/>
    <s v="941000022199496"/>
    <n v="93.999985763888887"/>
    <s v="VÝBORNE"/>
    <d v="1899-12-30T00:02:03"/>
    <n v="2"/>
    <x v="1"/>
    <x v="3"/>
  </r>
  <r>
    <s v="11.5.2024"/>
    <s v="SAR DA Slovakia"/>
    <s v="Dr. Sabine Löbcke, AT"/>
    <s v="dospelí"/>
    <s v="RO 1"/>
    <x v="31"/>
    <x v="34"/>
    <x v="15"/>
    <s v="Suka"/>
    <s v="941000027207620"/>
    <n v="91.999985532407408"/>
    <s v="VÝBORNE"/>
    <d v="1899-12-30T00:02:05"/>
    <n v="3"/>
    <x v="1"/>
    <x v="3"/>
  </r>
  <r>
    <s v="11.5.2024"/>
    <s v="SAR DA Slovakia"/>
    <s v="Dr. Sabine Löbcke, AT"/>
    <s v="dospelí"/>
    <s v="RO 1"/>
    <x v="32"/>
    <x v="35"/>
    <x v="0"/>
    <s v="Suka"/>
    <s v="941000022323959"/>
    <n v="91.999984259259264"/>
    <s v="VÝBORNE"/>
    <d v="1899-12-30T00:02:16"/>
    <n v="4"/>
    <x v="1"/>
    <x v="3"/>
  </r>
  <r>
    <s v="11.5.2024"/>
    <s v="SAR DA Slovakia"/>
    <s v="Dr. Sabine Löbcke, AT"/>
    <s v="dospelí"/>
    <s v="RO 1"/>
    <x v="30"/>
    <x v="36"/>
    <x v="12"/>
    <s v="Pes"/>
    <s v="900032001105440"/>
    <n v="90.999985879629634"/>
    <s v="VÝBORNE"/>
    <d v="1899-12-30T00:02:02"/>
    <n v="5"/>
    <x v="1"/>
    <x v="3"/>
  </r>
  <r>
    <s v="11.5.2024"/>
    <s v="SAR DA Slovakia"/>
    <s v="Dr. Sabine Löbcke, AT"/>
    <s v="dospelí"/>
    <s v="RO 1"/>
    <x v="30"/>
    <x v="37"/>
    <x v="16"/>
    <s v="Pes"/>
    <s v="972274200360745"/>
    <n v="92"/>
    <s v="VÝBORNE"/>
    <d v="1899-12-30T00:02:02"/>
    <n v="6"/>
    <x v="1"/>
    <x v="3"/>
  </r>
  <r>
    <s v="11.5.2024"/>
    <s v="SAR DA Slovakia"/>
    <s v="Dr. Sabine Löbcke, AT"/>
    <s v="dospelí"/>
    <s v="RO 1"/>
    <x v="32"/>
    <x v="38"/>
    <x v="0"/>
    <s v="Suka"/>
    <s v="972274000225814"/>
    <n v="83.999984606481476"/>
    <s v="VEĽMI DOBRE"/>
    <d v="1899-12-30T00:02:13"/>
    <n v="7"/>
    <x v="1"/>
    <x v="3"/>
  </r>
  <r>
    <s v="11.5.2024"/>
    <s v="SAR DA Slovakia"/>
    <s v="Dr. Sabine Löbcke, AT"/>
    <s v="dospelí"/>
    <s v="RO 1"/>
    <x v="33"/>
    <x v="39"/>
    <x v="17"/>
    <s v="Suka"/>
    <s v="991001911151493"/>
    <n v="82.999985520833334"/>
    <s v="VEĽMI DOBRE"/>
    <d v="1899-12-30T00:02:05"/>
    <n v="8"/>
    <x v="1"/>
    <x v="3"/>
  </r>
  <r>
    <s v="11.5.2024"/>
    <s v="SAR DA Slovakia"/>
    <s v="Dr. Sabine Löbcke, AT"/>
    <s v="dospelí"/>
    <s v="RO 1"/>
    <x v="34"/>
    <x v="40"/>
    <x v="18"/>
    <s v="Pes"/>
    <s v="941000025901701"/>
    <n v="81.999979976851847"/>
    <s v="VEĽMI DOBRE"/>
    <d v="1899-12-30T00:02:53"/>
    <n v="9"/>
    <x v="1"/>
    <x v="3"/>
  </r>
  <r>
    <s v="11.5.2024"/>
    <s v="SAR DA Slovakia"/>
    <s v="Dr. Sabine Löbcke, AT"/>
    <s v="dospelí"/>
    <s v="RO 1"/>
    <x v="35"/>
    <x v="41"/>
    <x v="3"/>
    <s v="Pes"/>
    <s v="203003000606099"/>
    <n v="0"/>
    <s v="Nenastupil"/>
    <m/>
    <m/>
    <x v="1"/>
    <x v="3"/>
  </r>
  <r>
    <s v="20.4.2024"/>
    <s v="Vysoka pri Morave"/>
    <s v="Martina Kolevová"/>
    <s v="junior 2"/>
    <s v="RO Z"/>
    <x v="36"/>
    <x v="42"/>
    <x v="3"/>
    <s v="Pes"/>
    <s v="941000027203795"/>
    <n v="94.999984525462963"/>
    <s v="VÝBORNE"/>
    <d v="1899-12-30T00:02:14"/>
    <n v="1"/>
    <x v="2"/>
    <x v="0"/>
  </r>
  <r>
    <s v="20.4.2024"/>
    <s v="Vysoka pri Morave"/>
    <s v="Martina Kolevová"/>
    <s v="junior 2"/>
    <s v="RO Z"/>
    <x v="37"/>
    <x v="43"/>
    <x v="3"/>
    <s v="Suka"/>
    <s v="941000026410316"/>
    <n v="89.99998015046296"/>
    <s v="VÝBORNE"/>
    <d v="1899-12-30T00:02:52"/>
    <n v="2"/>
    <x v="2"/>
    <x v="0"/>
  </r>
  <r>
    <s v="20.4.2024"/>
    <s v="Vysoka pri Morave"/>
    <s v="Martina Kolevová"/>
    <s v="junior 2"/>
    <s v="RO Z"/>
    <x v="38"/>
    <x v="44"/>
    <x v="19"/>
    <s v="Pes"/>
    <s v="941000025902715"/>
    <n v="79.999978773148143"/>
    <s v="VEĽMI  DOBRE"/>
    <d v="1899-12-30T00:03:03"/>
    <n v="3"/>
    <x v="2"/>
    <x v="0"/>
  </r>
  <r>
    <s v="20.4.2024"/>
    <s v="Vysoka pri Morave"/>
    <s v="Martina Kolevová"/>
    <s v="dospelí"/>
    <s v="RO Z"/>
    <x v="29"/>
    <x v="33"/>
    <x v="0"/>
    <s v="Pes"/>
    <s v="941000022199496"/>
    <n v="99.999988043981475"/>
    <s v="VÝBORNE"/>
    <d v="1899-12-30T00:01:43"/>
    <n v="1"/>
    <x v="2"/>
    <x v="1"/>
  </r>
  <r>
    <s v="20.4.2024"/>
    <s v="Vysoka pri Morave"/>
    <s v="Martina Kolevová"/>
    <s v="dospelí"/>
    <s v="RO Z"/>
    <x v="27"/>
    <x v="29"/>
    <x v="4"/>
    <s v="Pes"/>
    <s v="941000022084557"/>
    <n v="99.999985694444447"/>
    <s v="VÝBORNE"/>
    <d v="1899-12-30T00:02:04"/>
    <n v="2"/>
    <x v="2"/>
    <x v="1"/>
  </r>
  <r>
    <s v="20.4.2024"/>
    <s v="Vysoka pri Morave"/>
    <s v="Martina Kolevová"/>
    <s v="dospelí"/>
    <s v="RO Z"/>
    <x v="39"/>
    <x v="45"/>
    <x v="3"/>
    <s v="Suka"/>
    <s v="941000025902154"/>
    <n v="94.999985173611108"/>
    <s v="VÝBORNE"/>
    <d v="1899-12-30T00:02:08"/>
    <n v="3"/>
    <x v="2"/>
    <x v="1"/>
  </r>
  <r>
    <s v="20.4.2024"/>
    <s v="Vysoka pri Morave"/>
    <s v="Martina Kolevová"/>
    <s v="dospelí"/>
    <s v="RO Z"/>
    <x v="40"/>
    <x v="46"/>
    <x v="0"/>
    <s v="Pes"/>
    <s v="953010006200783"/>
    <n v="92.999983645833339"/>
    <s v="VÝBORNE"/>
    <d v="1899-12-30T00:02:21"/>
    <n v="4"/>
    <x v="2"/>
    <x v="1"/>
  </r>
  <r>
    <s v="20.4.2024"/>
    <s v="Vysoka pri Morave"/>
    <s v="Martina Kolevová"/>
    <s v="dospelí"/>
    <s v="RO Z"/>
    <x v="41"/>
    <x v="47"/>
    <x v="20"/>
    <s v="Pes"/>
    <s v="900085000500821"/>
    <n v="91.999982813657411"/>
    <s v="VÝBORNE"/>
    <d v="1899-12-30T00:02:28"/>
    <n v="5"/>
    <x v="2"/>
    <x v="1"/>
  </r>
  <r>
    <s v="20.4.2024"/>
    <s v="Vysoka pri Morave"/>
    <s v="Martina Kolevová"/>
    <s v="dospelí"/>
    <s v="RO Z"/>
    <x v="42"/>
    <x v="48"/>
    <x v="21"/>
    <s v="Pes"/>
    <s v="953010002548318"/>
    <n v="90.999985393518514"/>
    <s v="VÝBORNE"/>
    <d v="1899-12-30T00:02:06"/>
    <n v="6"/>
    <x v="2"/>
    <x v="1"/>
  </r>
  <r>
    <s v="20.4.2024"/>
    <s v="Vysoka pri Morave"/>
    <s v="Martina Kolevová"/>
    <s v="dospelí"/>
    <s v="RO Z"/>
    <x v="43"/>
    <x v="49"/>
    <x v="6"/>
    <s v="Pes"/>
    <s v="900182002003760"/>
    <n v="88.999983472222226"/>
    <s v="VEĽMI  DOBRE"/>
    <d v="1899-12-30T00:02:23"/>
    <n v="7"/>
    <x v="2"/>
    <x v="1"/>
  </r>
  <r>
    <s v="20.4.2024"/>
    <s v="Vysoka pri Morave"/>
    <s v="Martina Kolevová"/>
    <s v="dospelí"/>
    <s v="RO Z"/>
    <x v="44"/>
    <x v="50"/>
    <x v="3"/>
    <s v="Suka"/>
    <s v="900085000889129"/>
    <n v="82.999984561342586"/>
    <s v="VEĽMI  DOBRE"/>
    <d v="1899-12-30T00:02:13"/>
    <n v="8"/>
    <x v="2"/>
    <x v="1"/>
  </r>
  <r>
    <s v="20.4.2024"/>
    <s v="Vysoka pri Morave"/>
    <s v="Martina Kolevová"/>
    <s v="dospelí"/>
    <s v="RO Z"/>
    <x v="45"/>
    <x v="51"/>
    <x v="10"/>
    <s v="Suka"/>
    <s v="900203000048372"/>
    <n v="82.999979583333328"/>
    <s v="VEĽMI  DOBRE"/>
    <d v="1899-12-30T00:02:56"/>
    <n v="9"/>
    <x v="2"/>
    <x v="1"/>
  </r>
  <r>
    <s v="20.4.2024"/>
    <s v="Vysoka pri Morave"/>
    <s v="Martina Kolevová"/>
    <s v="dospelí"/>
    <s v="RO Z"/>
    <x v="45"/>
    <x v="52"/>
    <x v="3"/>
    <s v="Pes"/>
    <s v="941000022203319"/>
    <n v="80.999984131944444"/>
    <s v="VEĽMI  DOBRE"/>
    <d v="1899-12-30T00:02:17"/>
    <n v="10"/>
    <x v="2"/>
    <x v="1"/>
  </r>
  <r>
    <s v="20.4.2024"/>
    <s v="Vysoka pri Morave"/>
    <s v="Martina Kolevová"/>
    <s v="dospelí"/>
    <s v="RO Z"/>
    <x v="46"/>
    <x v="53"/>
    <x v="3"/>
    <s v="Suka"/>
    <s v="900164001948126"/>
    <n v="77.999980578703699"/>
    <s v="DOBRE"/>
    <d v="1899-12-30T00:02:48"/>
    <n v="11"/>
    <x v="2"/>
    <x v="1"/>
  </r>
  <r>
    <s v="20.4.2024"/>
    <s v="Vysoka pri Morave"/>
    <s v="Martina Kolevová"/>
    <s v="dospelí"/>
    <s v="RO Z"/>
    <x v="47"/>
    <x v="54"/>
    <x v="3"/>
    <s v="Pes"/>
    <s v="991003000802824"/>
    <n v="74.999975798611118"/>
    <s v="DOBRE"/>
    <d v="1899-12-30T00:03:29"/>
    <n v="12"/>
    <x v="2"/>
    <x v="1"/>
  </r>
  <r>
    <s v="20.4.2024"/>
    <s v="Vysoka pri Morave"/>
    <s v="Martina Kolevová"/>
    <s v="dospelí"/>
    <s v="RO Z"/>
    <x v="48"/>
    <x v="55"/>
    <x v="3"/>
    <s v="Suka"/>
    <s v="941010000257896"/>
    <n v="73.999982581018514"/>
    <s v="DOBRE"/>
    <d v="1899-12-30T00:02:30"/>
    <n v="13"/>
    <x v="2"/>
    <x v="1"/>
  </r>
  <r>
    <s v="20.4.2024"/>
    <s v="Vysoka pri Morave"/>
    <s v="Martina Kolevová"/>
    <s v="dospelí"/>
    <s v="RO Z"/>
    <x v="49"/>
    <x v="56"/>
    <x v="22"/>
    <s v="Suka"/>
    <s v="900085001350558"/>
    <n v="72.999982222222229"/>
    <s v="DOBRE"/>
    <d v="1899-12-30T00:02:34"/>
    <n v="14"/>
    <x v="2"/>
    <x v="1"/>
  </r>
  <r>
    <s v="20.4.2024"/>
    <s v="Vysoka pri Morave"/>
    <s v="Martina Kolevová"/>
    <s v="dospelí"/>
    <s v="RO Z"/>
    <x v="50"/>
    <x v="57"/>
    <x v="19"/>
    <s v="Suka"/>
    <s v="941010000123399"/>
    <n v="17.999972569444445"/>
    <s v="NEVYHOVEL"/>
    <d v="1899-12-30T00:03:57"/>
    <n v="15"/>
    <x v="2"/>
    <x v="1"/>
  </r>
  <r>
    <s v="20.4.2024"/>
    <s v="Vysoka pri Morave"/>
    <s v="Martina Kolevová"/>
    <s v="dospelí"/>
    <s v="RO Z"/>
    <x v="51"/>
    <x v="58"/>
    <x v="3"/>
    <s v="Suka"/>
    <s v="941000015704156"/>
    <n v="0"/>
    <s v="NEVYHOVEL"/>
    <m/>
    <n v="16"/>
    <x v="2"/>
    <x v="1"/>
  </r>
  <r>
    <s v="20.4.2024"/>
    <s v="Vysoka pri Morave"/>
    <s v="Martina Kolevová"/>
    <s v="junior 2"/>
    <s v="RO 1"/>
    <x v="13"/>
    <x v="14"/>
    <x v="3"/>
    <s v="Pes"/>
    <s v="900085000909096"/>
    <n v="99.999985011574068"/>
    <s v="VÝBORNE"/>
    <d v="1899-12-30T00:02:09"/>
    <n v="1"/>
    <x v="2"/>
    <x v="2"/>
  </r>
  <r>
    <s v="20.4.2024"/>
    <s v="Vysoka pri Morave"/>
    <s v="Martina Kolevová"/>
    <s v="dospelí"/>
    <s v="RO 1"/>
    <x v="31"/>
    <x v="34"/>
    <x v="15"/>
    <s v="Suka"/>
    <s v="941000027207620"/>
    <n v="97.99998581018518"/>
    <s v="VÝBORNE"/>
    <d v="1899-12-30T00:02:03"/>
    <n v="1"/>
    <x v="2"/>
    <x v="3"/>
  </r>
  <r>
    <s v="20.4.2024"/>
    <s v="Vysoka pri Morave"/>
    <s v="Martina Kolevová"/>
    <s v="dospelí"/>
    <s v="RO 1"/>
    <x v="33"/>
    <x v="39"/>
    <x v="17"/>
    <s v="Suka"/>
    <s v="991001911151493"/>
    <n v="91.999985358796295"/>
    <s v="VÝBORNE"/>
    <d v="1899-12-30T00:02:07"/>
    <n v="2"/>
    <x v="2"/>
    <x v="3"/>
  </r>
  <r>
    <s v="20.4.2024"/>
    <s v="Vysoka pri Morave"/>
    <s v="Martina Kolevová"/>
    <s v="dospelí"/>
    <s v="RO 1"/>
    <x v="52"/>
    <x v="59"/>
    <x v="23"/>
    <s v="Pes"/>
    <s v="953000010100408"/>
    <n v="84.999979826388895"/>
    <s v="VEĽMI  DOBRE"/>
    <d v="1899-12-30T00:02:54"/>
    <n v="3"/>
    <x v="2"/>
    <x v="3"/>
  </r>
  <r>
    <s v="19.5.2024"/>
    <s v="Most Pri Bratislave"/>
    <s v="MATLÁRI MÓNIKA, HU"/>
    <s v="junior 2"/>
    <s v="RO Z"/>
    <x v="53"/>
    <x v="60"/>
    <x v="21"/>
    <s v="Pes"/>
    <s v="941000024994873"/>
    <n v="80.999982568287038"/>
    <s v="VEĽMI DOBRE"/>
    <d v="1899-12-30T00:02:31"/>
    <n v="1"/>
    <x v="3"/>
    <x v="0"/>
  </r>
  <r>
    <s v="19.5.2024"/>
    <s v="Most Pri Bratislave"/>
    <s v="MATLÁRI MÓNIKA, HU"/>
    <s v="junior 2"/>
    <s v="RO Z"/>
    <x v="54"/>
    <x v="61"/>
    <x v="10"/>
    <s v="Suka"/>
    <s v="900108001840064"/>
    <n v="61.999974667824077"/>
    <s v="NEVYHOVEL"/>
    <d v="1899-12-30T00:03:39"/>
    <n v="2"/>
    <x v="3"/>
    <x v="0"/>
  </r>
  <r>
    <s v="19.5.2024"/>
    <s v="Most Pri Bratislave"/>
    <s v="MATLÁRI MÓNIKA, HU"/>
    <s v="dospelí"/>
    <s v="RO Z"/>
    <x v="23"/>
    <x v="24"/>
    <x v="3"/>
    <s v="Pes"/>
    <s v="941010000124101"/>
    <n v="95.999983229166673"/>
    <s v="VÝBORNE"/>
    <d v="1899-12-30T00:02:25"/>
    <n v="1"/>
    <x v="3"/>
    <x v="1"/>
  </r>
  <r>
    <s v="19.5.2024"/>
    <s v="Most Pri Bratislave"/>
    <s v="MATLÁRI MÓNIKA, HU"/>
    <s v="dospelí"/>
    <s v="RO Z"/>
    <x v="43"/>
    <x v="49"/>
    <x v="6"/>
    <s v="Pes"/>
    <s v="900182002003760"/>
    <n v="95.999982724537034"/>
    <s v="VÝBORNE"/>
    <d v="1899-12-30T00:02:29"/>
    <n v="2"/>
    <x v="3"/>
    <x v="1"/>
  </r>
  <r>
    <s v="19.5.2024"/>
    <s v="Most Pri Bratislave"/>
    <s v="MATLÁRI MÓNIKA, HU"/>
    <s v="dospelí"/>
    <s v="RO Z"/>
    <x v="25"/>
    <x v="26"/>
    <x v="13"/>
    <s v="Pes"/>
    <s v="941000023828092"/>
    <n v="94.999980107638891"/>
    <s v="VÝBORNE"/>
    <d v="1899-12-30T00:02:52"/>
    <n v="3"/>
    <x v="3"/>
    <x v="1"/>
  </r>
  <r>
    <s v="19.5.2024"/>
    <s v="Most Pri Bratislave"/>
    <s v="MATLÁRI MÓNIKA, HU"/>
    <s v="dospelí"/>
    <s v="RO Z"/>
    <x v="55"/>
    <x v="62"/>
    <x v="0"/>
    <s v="Suka"/>
    <s v="900108000879719"/>
    <n v="93.999981369212961"/>
    <s v="VÝBORNE"/>
    <d v="1899-12-30T00:02:41"/>
    <n v="4"/>
    <x v="3"/>
    <x v="1"/>
  </r>
  <r>
    <s v="19.5.2024"/>
    <s v="Most Pri Bratislave"/>
    <s v="MATLÁRI MÓNIKA, HU"/>
    <s v="dospelí"/>
    <s v="RO Z"/>
    <x v="22"/>
    <x v="27"/>
    <x v="12"/>
    <s v="Suka"/>
    <s v="941000015811328"/>
    <n v="92.999983749999998"/>
    <s v="VÝBORNE"/>
    <d v="1899-12-30T00:02:20"/>
    <n v="5"/>
    <x v="3"/>
    <x v="1"/>
  </r>
  <r>
    <s v="19.5.2024"/>
    <s v="Most Pri Bratislave"/>
    <s v="MATLÁRI MÓNIKA, HU"/>
    <s v="dospelí"/>
    <s v="RO Z"/>
    <x v="56"/>
    <x v="63"/>
    <x v="24"/>
    <s v="Suka"/>
    <s v="953000010536435"/>
    <n v="91.999979421296302"/>
    <s v="VÝBORNE"/>
    <d v="1899-12-30T00:02:58"/>
    <n v="6"/>
    <x v="3"/>
    <x v="1"/>
  </r>
  <r>
    <s v="19.5.2024"/>
    <s v="Most Pri Bratislave"/>
    <s v="MATLÁRI MÓNIKA, HU"/>
    <s v="dospelí"/>
    <s v="RO Z"/>
    <x v="27"/>
    <x v="29"/>
    <x v="4"/>
    <s v="Pes"/>
    <s v="941000022084557"/>
    <n v="90.999983749999998"/>
    <s v="VÝBORNE"/>
    <d v="1899-12-30T00:02:20"/>
    <n v="7"/>
    <x v="3"/>
    <x v="1"/>
  </r>
  <r>
    <s v="19.5.2024"/>
    <s v="Most Pri Bratislave"/>
    <s v="MATLÁRI MÓNIKA, HU"/>
    <s v="dospelí"/>
    <s v="RO Z"/>
    <x v="4"/>
    <x v="4"/>
    <x v="4"/>
    <s v="Pes"/>
    <s v="941000024326834"/>
    <n v="90.999982616898151"/>
    <s v="VÝBORNE"/>
    <d v="1899-12-30T00:02:30"/>
    <n v="8"/>
    <x v="3"/>
    <x v="1"/>
  </r>
  <r>
    <s v="19.5.2024"/>
    <s v="Most Pri Bratislave"/>
    <s v="MATLÁRI MÓNIKA, HU"/>
    <s v="dospelí"/>
    <s v="RO Z"/>
    <x v="57"/>
    <x v="64"/>
    <x v="25"/>
    <s v="Pes"/>
    <s v="900182002005020"/>
    <n v="89.999978826388883"/>
    <s v="VÝBORNE"/>
    <d v="1899-12-30T00:03:03"/>
    <n v="9"/>
    <x v="3"/>
    <x v="1"/>
  </r>
  <r>
    <s v="19.5.2024"/>
    <s v="Most Pri Bratislave"/>
    <s v="MATLÁRI MÓNIKA, HU"/>
    <s v="dospelí"/>
    <s v="RO Z"/>
    <x v="21"/>
    <x v="22"/>
    <x v="11"/>
    <s v="Suka"/>
    <s v="900163000159085"/>
    <n v="88.999981114583335"/>
    <s v="VEĽMI DOBRE"/>
    <d v="1899-12-30T00:02:43"/>
    <n v="10"/>
    <x v="3"/>
    <x v="1"/>
  </r>
  <r>
    <s v="19.5.2024"/>
    <s v="Most Pri Bratislave"/>
    <s v="MATLÁRI MÓNIKA, HU"/>
    <s v="dospelí"/>
    <s v="RO Z"/>
    <x v="51"/>
    <x v="58"/>
    <x v="3"/>
    <s v="Suka"/>
    <s v="941000015704156"/>
    <n v="87.999979859953697"/>
    <s v="VEĽMI DOBRE"/>
    <d v="1899-12-30T00:02:54"/>
    <n v="11"/>
    <x v="3"/>
    <x v="1"/>
  </r>
  <r>
    <s v="19.5.2024"/>
    <s v="Most Pri Bratislave"/>
    <s v="MATLÁRI MÓNIKA, HU"/>
    <s v="dospelí"/>
    <s v="RO Z"/>
    <x v="58"/>
    <x v="65"/>
    <x v="18"/>
    <s v="Suka"/>
    <s v="900057600000997"/>
    <n v="86.999981956018516"/>
    <s v="VEĽMI DOBRE"/>
    <d v="1899-12-30T00:02:36"/>
    <n v="12"/>
    <x v="3"/>
    <x v="1"/>
  </r>
  <r>
    <s v="19.5.2024"/>
    <s v="Most Pri Bratislave"/>
    <s v="MATLÁRI MÓNIKA, HU"/>
    <s v="dospelí"/>
    <s v="RO Z"/>
    <x v="26"/>
    <x v="28"/>
    <x v="3"/>
    <s v="Suka"/>
    <s v="900085001378357"/>
    <n v="86.999981090277771"/>
    <s v="VEĽMI DOBRE"/>
    <d v="1899-12-30T00:02:43"/>
    <n v="13"/>
    <x v="3"/>
    <x v="1"/>
  </r>
  <r>
    <s v="19.5.2024"/>
    <s v="Most Pri Bratislave"/>
    <s v="MATLÁRI MÓNIKA, HU"/>
    <s v="dospelí"/>
    <s v="RO Z"/>
    <x v="59"/>
    <x v="66"/>
    <x v="22"/>
    <s v="Suka"/>
    <s v="900113000760630"/>
    <n v="85.999975185185178"/>
    <s v="VEĽMI DOBRE"/>
    <d v="1899-12-30T00:03:34"/>
    <n v="14"/>
    <x v="3"/>
    <x v="1"/>
  </r>
  <r>
    <s v="19.5.2024"/>
    <s v="Most Pri Bratislave"/>
    <s v="MATLÁRI MÓNIKA, HU"/>
    <s v="dospelí"/>
    <s v="RO Z"/>
    <x v="28"/>
    <x v="30"/>
    <x v="14"/>
    <s v="Pes"/>
    <s v="203098100421072"/>
    <n v="83.999982243055555"/>
    <s v="VEĽMI DOBRE"/>
    <d v="1899-12-30T00:02:33"/>
    <n v="15"/>
    <x v="3"/>
    <x v="1"/>
  </r>
  <r>
    <s v="19.5.2024"/>
    <s v="Most Pri Bratislave"/>
    <s v="MATLÁRI MÓNIKA, HU"/>
    <s v="dospelí"/>
    <s v="RO Z"/>
    <x v="27"/>
    <x v="67"/>
    <x v="26"/>
    <s v="Pes"/>
    <s v="941000025030216"/>
    <n v="82.999980431712956"/>
    <s v="VEĽMI DOBRE"/>
    <d v="1899-12-30T00:02:49"/>
    <n v="16"/>
    <x v="3"/>
    <x v="1"/>
  </r>
  <r>
    <s v="19.5.2024"/>
    <s v="Most Pri Bratislave"/>
    <s v="MATLÁRI MÓNIKA, HU"/>
    <s v="dospelí"/>
    <s v="RO Z"/>
    <x v="60"/>
    <x v="68"/>
    <x v="27"/>
    <s v="Suka"/>
    <s v="941000024196224"/>
    <n v="82.999979222222223"/>
    <s v="VEĽMI DOBRE"/>
    <d v="1899-12-30T00:03:00"/>
    <n v="17"/>
    <x v="3"/>
    <x v="1"/>
  </r>
  <r>
    <s v="19.5.2024"/>
    <s v="Most Pri Bratislave"/>
    <s v="MATLÁRI MÓNIKA, HU"/>
    <s v="dospelí"/>
    <s v="RO Z"/>
    <x v="39"/>
    <x v="45"/>
    <x v="3"/>
    <s v="Suka"/>
    <s v="941000025902154"/>
    <n v="79.999979629629635"/>
    <s v="VEĽMI DOBRE"/>
    <d v="1899-12-30T00:02:56"/>
    <n v="18"/>
    <x v="3"/>
    <x v="1"/>
  </r>
  <r>
    <s v="19.5.2024"/>
    <s v="Most Pri Bratislave"/>
    <s v="MATLÁRI MÓNIKA, HU"/>
    <s v="dospelí"/>
    <s v="RO Z"/>
    <x v="40"/>
    <x v="46"/>
    <x v="0"/>
    <s v="Pes"/>
    <s v="953010006200783"/>
    <n v="78.999978912037037"/>
    <s v="DOBRE"/>
    <d v="1899-12-30T00:03:02"/>
    <n v="19"/>
    <x v="3"/>
    <x v="1"/>
  </r>
  <r>
    <s v="19.5.2024"/>
    <s v="Most Pri Bratislave"/>
    <s v="MATLÁRI MÓNIKA, HU"/>
    <s v="dospelí"/>
    <s v="RO Z"/>
    <x v="61"/>
    <x v="69"/>
    <x v="0"/>
    <s v="Pes"/>
    <s v="963002100018840"/>
    <n v="76.999979391203709"/>
    <s v="DOBRE"/>
    <d v="1899-12-30T00:02:58"/>
    <n v="20"/>
    <x v="3"/>
    <x v="1"/>
  </r>
  <r>
    <s v="19.5.2024"/>
    <s v="Most Pri Bratislave"/>
    <s v="MATLÁRI MÓNIKA, HU"/>
    <s v="dospelí"/>
    <s v="RO Z"/>
    <x v="61"/>
    <x v="70"/>
    <x v="0"/>
    <s v="Suka"/>
    <s v="203098100359162"/>
    <n v="69.999975721064814"/>
    <s v="DOBRE"/>
    <d v="1899-12-30T00:03:30"/>
    <n v="21"/>
    <x v="3"/>
    <x v="1"/>
  </r>
  <r>
    <s v="19.5.2024"/>
    <s v="Most Pri Bratislave"/>
    <s v="MATLÁRI MÓNIKA, HU"/>
    <s v="dospelí"/>
    <s v="RO Z"/>
    <x v="55"/>
    <x v="71"/>
    <x v="0"/>
    <s v="Suka"/>
    <s v="963002100018833"/>
    <n v="69.999974311342598"/>
    <s v="DOBRE"/>
    <d v="1899-12-30T00:03:42"/>
    <n v="22"/>
    <x v="3"/>
    <x v="1"/>
  </r>
  <r>
    <s v="19.5.2024"/>
    <s v="Most Pri Bratislave"/>
    <s v="MATLÁRI MÓNIKA, HU"/>
    <s v="junior 2"/>
    <s v="RO 1"/>
    <x v="62"/>
    <x v="72"/>
    <x v="0"/>
    <s v="Suka"/>
    <s v="990100007012534"/>
    <n v="95.999983211805556"/>
    <s v="VÝBORNE"/>
    <d v="1899-12-30T00:02:25"/>
    <n v="1"/>
    <x v="3"/>
    <x v="2"/>
  </r>
  <r>
    <s v="19.5.2024"/>
    <s v="Most Pri Bratislave"/>
    <s v="MATLÁRI MÓNIKA, HU"/>
    <s v="junior 2"/>
    <s v="RO 1"/>
    <x v="13"/>
    <x v="14"/>
    <x v="3"/>
    <s v="Pes"/>
    <s v="900085000909096"/>
    <n v="78.999979478009266"/>
    <s v="DOBRE"/>
    <d v="1899-12-30T00:02:57"/>
    <n v="2"/>
    <x v="3"/>
    <x v="2"/>
  </r>
  <r>
    <s v="19.5.2024"/>
    <s v="Most Pri Bratislave"/>
    <s v="MATLÁRI MÓNIKA, HU"/>
    <s v="dospelí"/>
    <s v="RO 1"/>
    <x v="32"/>
    <x v="38"/>
    <x v="0"/>
    <s v="Suka"/>
    <s v="972274000225814"/>
    <n v="92.999980980324068"/>
    <s v="VÝBORNE"/>
    <d v="1899-12-30T00:02:44"/>
    <n v="1"/>
    <x v="3"/>
    <x v="3"/>
  </r>
  <r>
    <s v="19.5.2024"/>
    <s v="Most Pri Bratislave"/>
    <s v="MATLÁRI MÓNIKA, HU"/>
    <s v="dospelí"/>
    <s v="RO 1"/>
    <x v="32"/>
    <x v="35"/>
    <x v="0"/>
    <s v="Suka"/>
    <s v="941000022323959"/>
    <n v="92.999980866898142"/>
    <s v="VÝBORNE"/>
    <d v="1899-12-30T00:02:45"/>
    <n v="2"/>
    <x v="3"/>
    <x v="3"/>
  </r>
  <r>
    <s v="19.5.2024"/>
    <s v="Most Pri Bratislave"/>
    <s v="MATLÁRI MÓNIKA, HU"/>
    <s v="dospelí"/>
    <s v="RO 1"/>
    <x v="31"/>
    <x v="34"/>
    <x v="15"/>
    <s v="Suka"/>
    <s v="941000027207620"/>
    <n v="90.999983636574072"/>
    <s v="VÝBORNE"/>
    <d v="1899-12-30T00:02:21"/>
    <n v="3"/>
    <x v="3"/>
    <x v="3"/>
  </r>
  <r>
    <s v="19.5.2024"/>
    <s v="Most Pri Bratislave"/>
    <s v="MATLÁRI MÓNIKA, HU"/>
    <s v="dospelí"/>
    <s v="RO 1"/>
    <x v="34"/>
    <x v="40"/>
    <x v="18"/>
    <s v="Pes"/>
    <s v="941000025901701"/>
    <n v="79.99997585879629"/>
    <s v="VEĽMI DOBRE"/>
    <d v="1899-12-30T00:03:29"/>
    <n v="4"/>
    <x v="3"/>
    <x v="3"/>
  </r>
  <r>
    <s v="19.5.2024"/>
    <s v="Most Pri Bratislave"/>
    <s v="MATLÁRI MÓNIKA, HU"/>
    <s v="dospelí"/>
    <s v="RO 1"/>
    <x v="63"/>
    <x v="73"/>
    <x v="3"/>
    <s v="Pes"/>
    <s v="941000023868993"/>
    <n v="74.999979314814809"/>
    <s v="DOBRE"/>
    <d v="1899-12-30T00:02:59"/>
    <n v="5"/>
    <x v="3"/>
    <x v="3"/>
  </r>
  <r>
    <s v="19.5.2024"/>
    <s v="Most Pri Bratislave"/>
    <s v="MATLÁRI MÓNIKA, HU"/>
    <s v="dospelí"/>
    <s v="RO 1"/>
    <x v="33"/>
    <x v="39"/>
    <x v="17"/>
    <s v="Suka"/>
    <s v="991001911151493"/>
    <n v="69.999980101851847"/>
    <s v="DOBRE"/>
    <d v="1899-12-30T00:02:52"/>
    <n v="6"/>
    <x v="3"/>
    <x v="3"/>
  </r>
  <r>
    <s v="19.5.2024"/>
    <s v="Most Pri Bratislave"/>
    <s v="MATLÁRI MÓNIKA, HU"/>
    <s v="dospelí"/>
    <s v="RO 1"/>
    <x v="22"/>
    <x v="23"/>
    <x v="12"/>
    <s v="Pes"/>
    <s v="941000024525819"/>
    <n v="69.999979427083332"/>
    <s v="DOBRE"/>
    <d v="1899-12-30T00:02:58"/>
    <n v="7"/>
    <x v="3"/>
    <x v="3"/>
  </r>
  <r>
    <s v="19.5.2024"/>
    <s v="Most Pri Bratislave"/>
    <s v="MATLÁRI MÓNIKA, HU"/>
    <s v="dospelí"/>
    <s v="RO 3"/>
    <x v="64"/>
    <x v="74"/>
    <x v="28"/>
    <s v="Suka"/>
    <s v="981100004639151"/>
    <n v="85.999975219907412"/>
    <s v="VEĽMI DOBRE"/>
    <d v="1899-12-30T00:03:34"/>
    <n v="1"/>
    <x v="3"/>
    <x v="6"/>
  </r>
  <r>
    <s v="25.5.2024"/>
    <s v="KK Obedience Slovakia Topoľčany"/>
    <s v="Martina Kolevova"/>
    <s v="junior 2"/>
    <s v="RO Z"/>
    <x v="38"/>
    <x v="44"/>
    <x v="19"/>
    <s v="Pes"/>
    <s v="941000025902715"/>
    <n v="77.999982002314809"/>
    <s v="DOBRE"/>
    <d v="1899-12-30T00:02:36"/>
    <n v="1"/>
    <x v="4"/>
    <x v="0"/>
  </r>
  <r>
    <s v="25.5.2024"/>
    <s v="KK Obedience Slovakia Topoľčany"/>
    <s v="Martina Kolevova"/>
    <s v="junior 2"/>
    <s v="RO Z"/>
    <x v="54"/>
    <x v="61"/>
    <x v="10"/>
    <s v="Suka"/>
    <s v="900108001840064"/>
    <n v="27.999964201388888"/>
    <s v="NEVYHOVEL"/>
    <d v="1899-12-30T00:05:09"/>
    <n v="2"/>
    <x v="4"/>
    <x v="0"/>
  </r>
  <r>
    <s v="25.5.2024"/>
    <s v="KK Obedience Slovakia Topoľčany"/>
    <s v="Martina Kolevova"/>
    <s v="dospelí"/>
    <s v="RO Z"/>
    <x v="27"/>
    <x v="29"/>
    <x v="4"/>
    <s v="Pes"/>
    <s v="941000022084557"/>
    <n v="96.999988576388887"/>
    <s v="VÝBORNE"/>
    <d v="1899-12-30T00:01:39"/>
    <n v="1"/>
    <x v="4"/>
    <x v="1"/>
  </r>
  <r>
    <s v="25.5.2024"/>
    <s v="KK Obedience Slovakia Topoľčany"/>
    <s v="Martina Kolevova"/>
    <s v="dospelí"/>
    <s v="RO Z"/>
    <x v="65"/>
    <x v="75"/>
    <x v="29"/>
    <s v="Pes"/>
    <s v="941010000141965"/>
    <n v="94.999980532407406"/>
    <s v="VÝBORNE"/>
    <d v="1899-12-30T00:02:48"/>
    <n v="2"/>
    <x v="4"/>
    <x v="1"/>
  </r>
  <r>
    <s v="25.5.2024"/>
    <s v="KK Obedience Slovakia Topoľčany"/>
    <s v="Martina Kolevova"/>
    <s v="dospelí"/>
    <s v="RO Z"/>
    <x v="66"/>
    <x v="76"/>
    <x v="3"/>
    <s v="Suka"/>
    <s v="941000023874683"/>
    <n v="91.999984976851849"/>
    <s v="VÝBORNE"/>
    <d v="1899-12-30T00:02:10"/>
    <n v="3"/>
    <x v="4"/>
    <x v="1"/>
  </r>
  <r>
    <s v="25.5.2024"/>
    <s v="KK Obedience Slovakia Topoľčany"/>
    <s v="Martina Kolevova"/>
    <s v="dospelí"/>
    <s v="RO Z"/>
    <x v="40"/>
    <x v="46"/>
    <x v="0"/>
    <s v="Pes"/>
    <s v="953010006200783"/>
    <n v="87.999984039351858"/>
    <s v="VEĽMI DOBRE"/>
    <d v="1899-12-30T00:02:18"/>
    <n v="4"/>
    <x v="4"/>
    <x v="1"/>
  </r>
  <r>
    <s v="25.5.2024"/>
    <s v="KK Obedience Slovakia Topoľčany"/>
    <s v="Martina Kolevova"/>
    <s v="dospelí"/>
    <s v="RO Z"/>
    <x v="58"/>
    <x v="65"/>
    <x v="18"/>
    <s v="Suka"/>
    <s v="900057600000997"/>
    <n v="87.999982430555562"/>
    <s v="VEĽMI DOBRE"/>
    <d v="1899-12-30T00:02:32"/>
    <n v="5"/>
    <x v="4"/>
    <x v="1"/>
  </r>
  <r>
    <s v="25.5.2024"/>
    <s v="KK Obedience Slovakia Topoľčany"/>
    <s v="Martina Kolevova"/>
    <s v="dospelí"/>
    <s v="RO Z"/>
    <x v="27"/>
    <x v="67"/>
    <x v="26"/>
    <s v="Pes"/>
    <s v="941000025030216"/>
    <n v="86.99998435185185"/>
    <s v="VEĽMI DOBRE"/>
    <d v="1899-12-30T00:02:15"/>
    <n v="6"/>
    <x v="4"/>
    <x v="1"/>
  </r>
  <r>
    <s v="25.5.2024"/>
    <s v="KK Obedience Slovakia Topoľčany"/>
    <s v="Martina Kolevova"/>
    <s v="dospelí"/>
    <s v="RO Z"/>
    <x v="67"/>
    <x v="77"/>
    <x v="0"/>
    <s v="Suka"/>
    <s v="941000022615254"/>
    <n v="85.999987476851857"/>
    <s v="VEĽMI DOBRE"/>
    <d v="1899-12-30T00:01:48"/>
    <n v="7"/>
    <x v="4"/>
    <x v="1"/>
  </r>
  <r>
    <s v="25.5.2024"/>
    <s v="KK Obedience Slovakia Topoľčany"/>
    <s v="Martina Kolevova"/>
    <s v="dospelí"/>
    <s v="RO Z"/>
    <x v="7"/>
    <x v="7"/>
    <x v="7"/>
    <s v="Pes"/>
    <s v="941000026552768"/>
    <n v="80.999978657407411"/>
    <s v="VEĽMI DOBRE"/>
    <d v="1899-12-30T00:03:04"/>
    <n v="8"/>
    <x v="4"/>
    <x v="1"/>
  </r>
  <r>
    <s v="25.5.2024"/>
    <s v="KK Obedience Slovakia Topoľčany"/>
    <s v="Martina Kolevova"/>
    <s v="dospelí"/>
    <s v="RO Z"/>
    <x v="1"/>
    <x v="1"/>
    <x v="1"/>
    <s v="Suka"/>
    <s v="991003000801684"/>
    <n v="79.99998344907408"/>
    <s v="VEĽMI DOBRE"/>
    <d v="1899-12-30T00:02:23"/>
    <n v="9"/>
    <x v="4"/>
    <x v="1"/>
  </r>
  <r>
    <s v="25.5.2024"/>
    <s v="KK Obedience Slovakia Topoľčany"/>
    <s v="Martina Kolevova"/>
    <s v="dospelí"/>
    <s v="RO Z"/>
    <x v="60"/>
    <x v="68"/>
    <x v="27"/>
    <s v="Suka"/>
    <s v="941000024196224"/>
    <n v="70.999978229166672"/>
    <s v="DOBRE"/>
    <d v="1899-12-30T00:03:08"/>
    <n v="10"/>
    <x v="4"/>
    <x v="1"/>
  </r>
  <r>
    <s v="25.5.2024"/>
    <s v="KK Obedience Slovakia Topoľčany"/>
    <s v="Martina Kolevova"/>
    <s v="dospelí"/>
    <s v="RO Z"/>
    <x v="68"/>
    <x v="78"/>
    <x v="29"/>
    <s v="Suka"/>
    <s v="941000025619205"/>
    <n v="58.999978379629631"/>
    <s v="NEVYHOVEL"/>
    <d v="1899-12-30T00:03:07"/>
    <n v="11"/>
    <x v="4"/>
    <x v="1"/>
  </r>
  <r>
    <s v="25.5.2024"/>
    <s v="KK Obedience Slovakia Topoľčany"/>
    <s v="Martina Kolevova"/>
    <s v="dospelí"/>
    <s v="RO Z"/>
    <x v="50"/>
    <x v="57"/>
    <x v="19"/>
    <s v="Suka"/>
    <s v="941010000123399"/>
    <n v="13.999972152777778"/>
    <s v="NEVYHOVEL"/>
    <d v="1899-12-30T00:04:01"/>
    <n v="12"/>
    <x v="4"/>
    <x v="1"/>
  </r>
  <r>
    <s v="25.5.2024"/>
    <s v="KK Obedience Slovakia Topoľčany"/>
    <s v="Martina Kolevova"/>
    <s v="dospelí"/>
    <s v="RO Z"/>
    <x v="69"/>
    <x v="79"/>
    <x v="10"/>
    <s v="Pes"/>
    <s v="900163000280631"/>
    <n v="0"/>
    <s v="Nenastupil"/>
    <m/>
    <m/>
    <x v="4"/>
    <x v="1"/>
  </r>
  <r>
    <s v="25.5.2024"/>
    <s v="KK Obedience Slovakia Topoľčany"/>
    <s v="Martina Kolevova"/>
    <s v="dospelí"/>
    <s v="RO Z"/>
    <x v="69"/>
    <x v="80"/>
    <x v="3"/>
    <s v="Suka"/>
    <s v="941000021579286"/>
    <n v="0"/>
    <s v="Nenastupil"/>
    <m/>
    <m/>
    <x v="4"/>
    <x v="1"/>
  </r>
  <r>
    <s v="25.5.2024"/>
    <s v="KK Obedience Slovakia Topoľčany"/>
    <s v="Martina Kolevova"/>
    <s v="dospelí"/>
    <s v="RO Z"/>
    <x v="11"/>
    <x v="11"/>
    <x v="3"/>
    <s v="Suka"/>
    <s v="941000027474439"/>
    <n v="0"/>
    <s v="Nenastupil"/>
    <m/>
    <m/>
    <x v="4"/>
    <x v="1"/>
  </r>
  <r>
    <s v="25.5.2024"/>
    <s v="KK Obedience Slovakia Topoľčany"/>
    <s v="Martina Kolevova"/>
    <s v="dospelí"/>
    <s v="RO Z"/>
    <x v="70"/>
    <x v="81"/>
    <x v="3"/>
    <s v="Suka"/>
    <s v="900182001927143"/>
    <n v="0"/>
    <s v="Nenastupil"/>
    <m/>
    <m/>
    <x v="4"/>
    <x v="1"/>
  </r>
  <r>
    <s v="25.5.2024"/>
    <s v="KK Obedience Slovakia Topoľčany"/>
    <s v="Martina Kolevova"/>
    <s v="junior 2"/>
    <s v="RO 1"/>
    <x v="13"/>
    <x v="14"/>
    <x v="3"/>
    <s v="Pes"/>
    <s v="900085000909096"/>
    <n v="89.999983576388885"/>
    <s v="VÝBORNE"/>
    <d v="1899-12-30T00:02:22"/>
    <n v="1"/>
    <x v="4"/>
    <x v="2"/>
  </r>
  <r>
    <s v="25.5.2024"/>
    <s v="KK Obedience Slovakia Topoľčany"/>
    <s v="Martina Kolevova"/>
    <s v="dospelí"/>
    <s v="RO 1"/>
    <x v="32"/>
    <x v="38"/>
    <x v="0"/>
    <s v="Suka"/>
    <s v="972274000225814"/>
    <n v="94.999985115740742"/>
    <s v="VÝBORNE"/>
    <d v="1899-12-30T00:02:09"/>
    <n v="1"/>
    <x v="4"/>
    <x v="3"/>
  </r>
  <r>
    <s v="25.5.2024"/>
    <s v="KK Obedience Slovakia Topoľčany"/>
    <s v="Martina Kolevova"/>
    <s v="dospelí"/>
    <s v="RO 1"/>
    <x v="32"/>
    <x v="35"/>
    <x v="0"/>
    <s v="Suka"/>
    <s v="941000022323959"/>
    <n v="91.999984456018524"/>
    <s v="VÝBORNE"/>
    <d v="1899-12-30T00:02:14"/>
    <n v="2"/>
    <x v="4"/>
    <x v="3"/>
  </r>
  <r>
    <s v="25.5.2024"/>
    <s v="KK Obedience Slovakia Topoľčany"/>
    <s v="Martina Kolevova"/>
    <s v="dospelí"/>
    <s v="RO 1"/>
    <x v="14"/>
    <x v="15"/>
    <x v="3"/>
    <s v="Suka"/>
    <s v="941000018610786"/>
    <n v="90.999983275462967"/>
    <s v="VÝBORNE"/>
    <d v="1899-12-30T00:02:25"/>
    <n v="3"/>
    <x v="4"/>
    <x v="3"/>
  </r>
  <r>
    <s v="25.5.2024"/>
    <s v="KK Obedience Slovakia Topoľčany"/>
    <s v="Martina Kolevova"/>
    <s v="dospelí"/>
    <s v="RO 1"/>
    <x v="33"/>
    <x v="39"/>
    <x v="17"/>
    <s v="Suka"/>
    <s v="991001911151493"/>
    <n v="84.999983668981486"/>
    <s v="VEĽMI DOBRE"/>
    <d v="1899-12-30T00:02:21"/>
    <n v="4"/>
    <x v="4"/>
    <x v="3"/>
  </r>
  <r>
    <s v="25.5.2024"/>
    <s v="KK Obedience Slovakia Topoľčany"/>
    <s v="Martina Kolevova"/>
    <s v="dospelí"/>
    <s v="RO 1"/>
    <x v="52"/>
    <x v="59"/>
    <x v="23"/>
    <s v="Pes"/>
    <s v="953000010100408"/>
    <n v="80.999979513888889"/>
    <s v="VEĽMI DOBRE"/>
    <d v="1899-12-30T00:02:57"/>
    <n v="5"/>
    <x v="4"/>
    <x v="3"/>
  </r>
  <r>
    <s v="25.5.2024"/>
    <s v="KK Obedience Slovakia Topoľčany"/>
    <s v="Martina Kolevova"/>
    <s v="dospelí"/>
    <s v="RO 1"/>
    <x v="71"/>
    <x v="82"/>
    <x v="30"/>
    <s v="Suka"/>
    <s v="941000022673818"/>
    <n v="70.999980081018521"/>
    <s v="DOBRE"/>
    <d v="1899-12-30T00:02:52"/>
    <n v="6"/>
    <x v="4"/>
    <x v="3"/>
  </r>
  <r>
    <s v="25.5.2024"/>
    <s v="KK Obedience Slovakia Topoľčany"/>
    <s v="Martina Kolevova"/>
    <s v="dospelí"/>
    <s v="RO 1"/>
    <x v="69"/>
    <x v="83"/>
    <x v="3"/>
    <s v="Pes"/>
    <s v="941000022084444"/>
    <n v="0"/>
    <s v="Nenastupil"/>
    <m/>
    <m/>
    <x v="4"/>
    <x v="3"/>
  </r>
  <r>
    <s v="25.5.2024"/>
    <s v="KK Obedience Slovakia Topoľčany"/>
    <s v="Martina Kolevova"/>
    <s v="dospelí"/>
    <s v="RO 1"/>
    <x v="34"/>
    <x v="40"/>
    <x v="18"/>
    <s v="Pes"/>
    <s v="941000025901701"/>
    <n v="0"/>
    <s v="Nenastupil"/>
    <m/>
    <m/>
    <x v="4"/>
    <x v="3"/>
  </r>
  <r>
    <s v="9.6.2024"/>
    <s v="Agility Klub Lazany"/>
    <s v="Sabrina Molnar-Rössler, AT "/>
    <s v="dospelí"/>
    <s v="RO Z"/>
    <x v="27"/>
    <x v="67"/>
    <x v="26"/>
    <s v="Pes"/>
    <s v="941000025030216"/>
    <n v="99.998868999999999"/>
    <s v="VÝBORNE"/>
    <s v="1:53.1"/>
    <n v="1"/>
    <x v="5"/>
    <x v="1"/>
  </r>
  <r>
    <s v="9.6.2024"/>
    <s v="Agility Klub Lazany"/>
    <s v="Sabrina Molnar-Rössler, AT "/>
    <s v="dospelí"/>
    <s v="RO Z"/>
    <x v="72"/>
    <x v="84"/>
    <x v="3"/>
    <s v="Suka"/>
    <s v="941000023869351"/>
    <n v="98.998861000000005"/>
    <s v="VÝBORNE"/>
    <s v="1:53.9"/>
    <n v="2"/>
    <x v="5"/>
    <x v="1"/>
  </r>
  <r>
    <s v="9.6.2024"/>
    <s v="Agility Klub Lazany"/>
    <s v="Sabrina Molnar-Rössler, AT "/>
    <s v="dospelí"/>
    <s v="RO Z"/>
    <x v="73"/>
    <x v="85"/>
    <x v="5"/>
    <s v="Suka"/>
    <s v="941000021739798"/>
    <n v="96.998970999999997"/>
    <s v="VÝBORNE"/>
    <s v="1:42.9"/>
    <n v="3"/>
    <x v="5"/>
    <x v="1"/>
  </r>
  <r>
    <s v="9.6.2024"/>
    <s v="Agility Klub Lazany"/>
    <s v="Sabrina Molnar-Rössler, AT "/>
    <s v="dospelí"/>
    <s v="RO Z"/>
    <x v="4"/>
    <x v="4"/>
    <x v="4"/>
    <s v="Pes"/>
    <s v="941000024326834"/>
    <n v="91.998895000000005"/>
    <s v="VÝBORNE"/>
    <s v="1:50.5"/>
    <n v="4"/>
    <x v="5"/>
    <x v="1"/>
  </r>
  <r>
    <s v="9.6.2024"/>
    <s v="Agility Klub Lazany"/>
    <s v="Sabrina Molnar-Rössler, AT "/>
    <s v="dospelí"/>
    <s v="RO Z"/>
    <x v="65"/>
    <x v="75"/>
    <x v="29"/>
    <s v="Pes"/>
    <s v="941010000141965"/>
    <n v="89.998390999999998"/>
    <s v="VÝBORNE"/>
    <s v="2:40.9"/>
    <n v="5"/>
    <x v="5"/>
    <x v="1"/>
  </r>
  <r>
    <s v="9.6.2024"/>
    <s v="Agility Klub Lazany"/>
    <s v="Sabrina Molnar-Rössler, AT "/>
    <s v="dospelí"/>
    <s v="RO Z"/>
    <x v="74"/>
    <x v="86"/>
    <x v="4"/>
    <s v="Pes"/>
    <s v="953010002711046"/>
    <n v="88.998806999999999"/>
    <s v="VEĽMI DOBRE"/>
    <s v="1:59.3"/>
    <n v="6"/>
    <x v="5"/>
    <x v="1"/>
  </r>
  <r>
    <s v="9.6.2024"/>
    <s v="Agility Klub Lazany"/>
    <s v="Sabrina Molnar-Rössler, AT "/>
    <s v="dospelí"/>
    <s v="RO Z"/>
    <x v="58"/>
    <x v="65"/>
    <x v="18"/>
    <s v="Suka"/>
    <s v="900057600000997"/>
    <n v="86.998576999999997"/>
    <s v="VEĽMI DOBRE"/>
    <s v="2:22.3"/>
    <n v="7"/>
    <x v="5"/>
    <x v="1"/>
  </r>
  <r>
    <s v="9.6.2024"/>
    <s v="Agility Klub Lazany"/>
    <s v="Sabrina Molnar-Rössler, AT "/>
    <s v="dospelí"/>
    <s v="RO Z"/>
    <x v="1"/>
    <x v="1"/>
    <x v="1"/>
    <s v="Suka"/>
    <s v="991003000801684"/>
    <n v="85.998759000000007"/>
    <s v="VEĽMI DOBRE"/>
    <s v="2:04.1"/>
    <n v="8"/>
    <x v="5"/>
    <x v="1"/>
  </r>
  <r>
    <s v="9.6.2024"/>
    <s v="Agility Klub Lazany"/>
    <s v="Sabrina Molnar-Rössler, AT "/>
    <s v="dospelí"/>
    <s v="RO Z"/>
    <x v="75"/>
    <x v="87"/>
    <x v="10"/>
    <s v="Suka"/>
    <s v="988004000004746"/>
    <n v="84.998817000000003"/>
    <s v="VEĽMI DOBRE"/>
    <s v="1:58.3"/>
    <n v="9"/>
    <x v="5"/>
    <x v="1"/>
  </r>
  <r>
    <s v="9.6.2024"/>
    <s v="Agility Klub Lazany"/>
    <s v="Sabrina Molnar-Rössler, AT "/>
    <s v="dospelí"/>
    <s v="RO Z"/>
    <x v="74"/>
    <x v="88"/>
    <x v="31"/>
    <s v="Suka"/>
    <s v="203093490027323"/>
    <n v="0"/>
    <s v="Nenastupil"/>
    <m/>
    <m/>
    <x v="5"/>
    <x v="1"/>
  </r>
  <r>
    <s v="9.6.2024"/>
    <s v="Agility Klub Lazany"/>
    <s v="Sabrina Molnar-Rössler, AT "/>
    <s v="dospelí"/>
    <s v="RO Z"/>
    <x v="29"/>
    <x v="31"/>
    <x v="7"/>
    <s v="Suka"/>
    <s v="953000010132142"/>
    <n v="0"/>
    <s v="Nenastupil"/>
    <m/>
    <m/>
    <x v="5"/>
    <x v="1"/>
  </r>
  <r>
    <s v="9.6.2024"/>
    <s v="Agility Klub Lazany"/>
    <s v="Sabrina Molnar-Rössler, AT "/>
    <s v="junior 2"/>
    <s v="RO 1"/>
    <x v="13"/>
    <x v="14"/>
    <x v="3"/>
    <s v="Pes"/>
    <s v="900085000909096"/>
    <n v="95.998440000000002"/>
    <s v="VÝBORNE"/>
    <s v="2:36.0"/>
    <n v="1"/>
    <x v="5"/>
    <x v="2"/>
  </r>
  <r>
    <s v="9.6.2024"/>
    <s v="Agility Klub Lazany"/>
    <s v="Sabrina Molnar-Rössler, AT "/>
    <s v="junior 2"/>
    <s v="RO 1"/>
    <x v="38"/>
    <x v="44"/>
    <x v="19"/>
    <s v="Pes"/>
    <s v="941000025902715"/>
    <n v="93.998097000000001"/>
    <s v="VÝBORNE"/>
    <s v="3:10.3"/>
    <n v="2"/>
    <x v="5"/>
    <x v="2"/>
  </r>
  <r>
    <s v="9.6.2024"/>
    <s v="Agility Klub Lazany"/>
    <s v="Sabrina Molnar-Rössler, AT "/>
    <s v="dospelí"/>
    <s v="RO 1"/>
    <x v="30"/>
    <x v="32"/>
    <x v="0"/>
    <s v="Suka"/>
    <s v="967000009704998"/>
    <n v="98.998571999999996"/>
    <s v="VÝBORNE"/>
    <s v="2:22.8"/>
    <n v="1"/>
    <x v="5"/>
    <x v="3"/>
  </r>
  <r>
    <s v="9.6.2024"/>
    <s v="Agility Klub Lazany"/>
    <s v="Sabrina Molnar-Rössler, AT "/>
    <s v="dospelí"/>
    <s v="RO 1"/>
    <x v="27"/>
    <x v="29"/>
    <x v="4"/>
    <s v="Pes"/>
    <s v="941000022084557"/>
    <n v="96.998675000000006"/>
    <s v="VÝBORNE"/>
    <s v="2:12.5"/>
    <n v="2"/>
    <x v="5"/>
    <x v="3"/>
  </r>
  <r>
    <s v="9.6.2024"/>
    <s v="Agility Klub Lazany"/>
    <s v="Sabrina Molnar-Rössler, AT "/>
    <s v="dospelí"/>
    <s v="RO 1"/>
    <x v="33"/>
    <x v="39"/>
    <x v="17"/>
    <s v="Suka"/>
    <s v="991001911151493"/>
    <n v="95.998427000000007"/>
    <s v="VÝBORNE"/>
    <s v="2:37.3"/>
    <n v="3"/>
    <x v="5"/>
    <x v="3"/>
  </r>
  <r>
    <s v="9.6.2024"/>
    <s v="Agility Klub Lazany"/>
    <s v="Sabrina Molnar-Rössler, AT "/>
    <s v="dospelí"/>
    <s v="RO 1"/>
    <x v="71"/>
    <x v="82"/>
    <x v="30"/>
    <s v="Suka"/>
    <s v="941000022673818"/>
    <n v="95.998407999999998"/>
    <s v="VÝBORNE"/>
    <s v="2:39.2"/>
    <n v="4"/>
    <x v="5"/>
    <x v="3"/>
  </r>
  <r>
    <s v="9.6.2024"/>
    <s v="Agility Klub Lazany"/>
    <s v="Sabrina Molnar-Rössler, AT "/>
    <s v="dospelí"/>
    <s v="RO 1"/>
    <x v="30"/>
    <x v="37"/>
    <x v="16"/>
    <s v="Pes"/>
    <s v="972274200360745"/>
    <n v="94.998299000000003"/>
    <s v="VÝBORNE"/>
    <s v="2:50.1"/>
    <n v="5"/>
    <x v="5"/>
    <x v="3"/>
  </r>
  <r>
    <s v="9.6.2024"/>
    <s v="Agility Klub Lazany"/>
    <s v="Sabrina Molnar-Rössler, AT "/>
    <s v="dospelí"/>
    <s v="RO 1"/>
    <x v="67"/>
    <x v="77"/>
    <x v="0"/>
    <s v="Suka"/>
    <s v="941000022615254"/>
    <n v="93.998576"/>
    <s v="VÝBORNE"/>
    <s v="2:22.4"/>
    <n v="6"/>
    <x v="5"/>
    <x v="3"/>
  </r>
  <r>
    <s v="9.6.2024"/>
    <s v="Agility Klub Lazany"/>
    <s v="Sabrina Molnar-Rössler, AT "/>
    <s v="dospelí"/>
    <s v="RO 1"/>
    <x v="71"/>
    <x v="89"/>
    <x v="30"/>
    <s v="Pes"/>
    <s v="900182000862269"/>
    <n v="93.998378000000002"/>
    <s v="VÝBORNE"/>
    <s v="2:42.2"/>
    <n v="7"/>
    <x v="5"/>
    <x v="3"/>
  </r>
  <r>
    <s v="9.6.2024"/>
    <s v="Agility Klub Lazany"/>
    <s v="Sabrina Molnar-Rössler, AT "/>
    <s v="dospelí"/>
    <s v="RO 1"/>
    <x v="76"/>
    <x v="90"/>
    <x v="0"/>
    <s v="Pes"/>
    <s v="972274001146158"/>
    <n v="92.998340999999996"/>
    <s v="VÝBORNE"/>
    <s v="2:45.9"/>
    <n v="8"/>
    <x v="5"/>
    <x v="3"/>
  </r>
  <r>
    <s v="9.6.2024"/>
    <s v="Agility Klub Lazany"/>
    <s v="Sabrina Molnar-Rössler, AT "/>
    <s v="dospelí"/>
    <s v="RO 1"/>
    <x v="30"/>
    <x v="36"/>
    <x v="12"/>
    <s v="Pes"/>
    <s v="900032001105440"/>
    <n v="89.998441999999997"/>
    <s v="VÝBORNE"/>
    <s v="2:35.8"/>
    <n v="9"/>
    <x v="5"/>
    <x v="3"/>
  </r>
  <r>
    <s v="9.6.2024"/>
    <s v="Agility Klub Lazany"/>
    <s v="Sabrina Molnar-Rössler, AT "/>
    <s v="dospelí"/>
    <s v="RO 1"/>
    <x v="34"/>
    <x v="40"/>
    <x v="18"/>
    <s v="Pes"/>
    <s v="941000025901701"/>
    <n v="89.998061000000007"/>
    <s v="VÝBORNE"/>
    <s v="3:13.9"/>
    <n v="10"/>
    <x v="5"/>
    <x v="3"/>
  </r>
  <r>
    <s v="9.6.2024"/>
    <s v="Agility Klub Lazany"/>
    <s v="Sabrina Molnar-Rössler, AT "/>
    <s v="dospelí"/>
    <s v="RO 1"/>
    <x v="52"/>
    <x v="59"/>
    <x v="23"/>
    <s v="Pes"/>
    <s v="953000010100408"/>
    <n v="67.998039000000006"/>
    <s v="NEVYHOVEL"/>
    <s v="3:16.1"/>
    <n v="11"/>
    <x v="5"/>
    <x v="3"/>
  </r>
  <r>
    <s v="9.6.2024"/>
    <s v="Agility Klub Lazany"/>
    <s v="Sabrina Molnar-Rössler, AT "/>
    <s v="dospelí"/>
    <s v="RO 1"/>
    <x v="77"/>
    <x v="91"/>
    <x v="6"/>
    <s v="Pes"/>
    <s v="900182002037241"/>
    <n v="0"/>
    <s v="Disk."/>
    <m/>
    <m/>
    <x v="5"/>
    <x v="3"/>
  </r>
  <r>
    <s v="9.6.2024"/>
    <s v="Agility Klub Lazany"/>
    <s v="Sabrina Molnar-Rössler, AT "/>
    <s v="dospelí"/>
    <s v="RO 2"/>
    <x v="29"/>
    <x v="33"/>
    <x v="0"/>
    <s v="Pes"/>
    <s v="941000022199496"/>
    <n v="98.998593"/>
    <s v="VÝBORNE"/>
    <s v="2:20.7"/>
    <n v="1"/>
    <x v="5"/>
    <x v="5"/>
  </r>
  <r>
    <s v="9.6.2024"/>
    <s v="Agility Klub Lazany"/>
    <s v="Sabrina Molnar-Rössler, AT "/>
    <s v="dospelí"/>
    <s v="RO 2"/>
    <x v="32"/>
    <x v="38"/>
    <x v="0"/>
    <s v="Suka"/>
    <s v="972274000225814"/>
    <n v="86.998456000000004"/>
    <s v="VEĽMI DOBRE"/>
    <s v="2:34.4"/>
    <n v="2"/>
    <x v="5"/>
    <x v="5"/>
  </r>
  <r>
    <s v="9.6.2024"/>
    <s v="Agility Klub Lazany"/>
    <s v="Sabrina Molnar-Rössler, AT "/>
    <s v="dospelí"/>
    <s v="RO 2"/>
    <x v="32"/>
    <x v="35"/>
    <x v="0"/>
    <s v="Suka"/>
    <s v="941000022323959"/>
    <n v="83.998396999999997"/>
    <s v="VEĽMI DOBRE"/>
    <s v="2:40.3"/>
    <n v="3"/>
    <x v="5"/>
    <x v="5"/>
  </r>
  <r>
    <s v="8.6.2024"/>
    <s v="Agility Klub Lazany"/>
    <s v="Sabrina Molnar-Rössler, AT "/>
    <s v="junior 2"/>
    <s v="RO Z"/>
    <x v="38"/>
    <x v="44"/>
    <x v="19"/>
    <s v="Pes"/>
    <s v="941000025902715"/>
    <n v="94.998322999999999"/>
    <s v="VÝBORNE"/>
    <s v="02:47.7"/>
    <n v="1"/>
    <x v="6"/>
    <x v="0"/>
  </r>
  <r>
    <s v="8.6.2024"/>
    <s v="Agility Klub Lazany"/>
    <s v="Sabrina Molnar-Rössler, AT "/>
    <s v="junior 2"/>
    <s v="RO Z"/>
    <x v="78"/>
    <x v="92"/>
    <x v="6"/>
    <s v="Pes"/>
    <s v="941000026780596"/>
    <n v="75.998016000000007"/>
    <s v="DOBRE"/>
    <s v="03:18.4"/>
    <n v="2"/>
    <x v="6"/>
    <x v="0"/>
  </r>
  <r>
    <s v="8.6.2024"/>
    <s v="Agility Klub Lazany"/>
    <s v="Sabrina Molnar-Rössler, AT "/>
    <s v="dospelí"/>
    <s v="RO Z"/>
    <x v="4"/>
    <x v="4"/>
    <x v="4"/>
    <s v="Pes"/>
    <s v="941000024326834"/>
    <n v="97.998677000000001"/>
    <s v="VÝBORNE"/>
    <s v="02:12.3"/>
    <n v="1"/>
    <x v="6"/>
    <x v="1"/>
  </r>
  <r>
    <s v="8.6.2024"/>
    <s v="Agility Klub Lazany"/>
    <s v="Sabrina Molnar-Rössler, AT "/>
    <s v="dospelí"/>
    <s v="RO Z"/>
    <x v="27"/>
    <x v="67"/>
    <x v="26"/>
    <s v="Pes"/>
    <s v="941000025030216"/>
    <n v="93.998486999999997"/>
    <s v="VÝBORNE"/>
    <s v="02:31.3"/>
    <n v="2"/>
    <x v="6"/>
    <x v="1"/>
  </r>
  <r>
    <s v="8.6.2024"/>
    <s v="Agility Klub Lazany"/>
    <s v="Sabrina Molnar-Rössler, AT "/>
    <s v="dospelí"/>
    <s v="RO Z"/>
    <x v="7"/>
    <x v="7"/>
    <x v="7"/>
    <s v="Pes"/>
    <s v="941000026552768"/>
    <n v="93.997904000000005"/>
    <s v="VÝBORNE"/>
    <s v="03:29.6"/>
    <n v="3"/>
    <x v="6"/>
    <x v="1"/>
  </r>
  <r>
    <s v="8.6.2024"/>
    <s v="Agility Klub Lazany"/>
    <s v="Sabrina Molnar-Rössler, AT "/>
    <s v="dospelí"/>
    <s v="RO Z"/>
    <x v="29"/>
    <x v="31"/>
    <x v="7"/>
    <s v="Suka"/>
    <s v="953000010132142"/>
    <n v="83.997889000000001"/>
    <s v="VEĽMI DOBRE"/>
    <s v="03:31.1"/>
    <n v="4"/>
    <x v="6"/>
    <x v="1"/>
  </r>
  <r>
    <s v="8.6.2024"/>
    <s v="Agility Klub Lazany"/>
    <s v="Sabrina Molnar-Rössler, AT "/>
    <s v="junior 2"/>
    <s v="RO 1"/>
    <x v="13"/>
    <x v="14"/>
    <x v="3"/>
    <s v="Pes"/>
    <s v="900085000909096"/>
    <n v="93.998502000000002"/>
    <s v="VÝBORNE"/>
    <s v="02:29.8"/>
    <n v="1"/>
    <x v="6"/>
    <x v="2"/>
  </r>
  <r>
    <s v="8.6.2024"/>
    <s v="Agility Klub Lazany"/>
    <s v="Sabrina Molnar-Rössler, AT "/>
    <s v="dospelí"/>
    <s v="RO 1"/>
    <x v="67"/>
    <x v="77"/>
    <x v="0"/>
    <s v="Suka"/>
    <s v="941000022615254"/>
    <n v="99.998686000000006"/>
    <s v="VÝBORNE"/>
    <s v="02:11.4"/>
    <n v="1"/>
    <x v="6"/>
    <x v="3"/>
  </r>
  <r>
    <s v="8.6.2024"/>
    <s v="Agility Klub Lazany"/>
    <s v="Sabrina Molnar-Rössler, AT "/>
    <s v="dospelí"/>
    <s v="RO 1"/>
    <x v="30"/>
    <x v="37"/>
    <x v="16"/>
    <s v="Pes"/>
    <s v="972274200360745"/>
    <n v="98.998671999999999"/>
    <s v="VÝBORNE"/>
    <s v="02:12.8"/>
    <n v="2"/>
    <x v="6"/>
    <x v="3"/>
  </r>
  <r>
    <s v="8.6.2024"/>
    <s v="Agility Klub Lazany"/>
    <s v="Sabrina Molnar-Rössler, AT "/>
    <s v="dospelí"/>
    <s v="RO 1"/>
    <x v="71"/>
    <x v="82"/>
    <x v="30"/>
    <s v="Suka"/>
    <s v="941000022673818"/>
    <n v="98.998538999999994"/>
    <s v="VÝBORNE"/>
    <s v="02:26.1"/>
    <n v="3"/>
    <x v="6"/>
    <x v="3"/>
  </r>
  <r>
    <s v="8.6.2024"/>
    <s v="Agility Klub Lazany"/>
    <s v="Sabrina Molnar-Rössler, AT "/>
    <s v="dospelí"/>
    <s v="RO 1"/>
    <x v="30"/>
    <x v="32"/>
    <x v="0"/>
    <s v="Suka"/>
    <s v="967000009704998"/>
    <n v="96.998727000000002"/>
    <s v="VÝBORNE"/>
    <s v="02:07.3"/>
    <n v="4"/>
    <x v="6"/>
    <x v="3"/>
  </r>
  <r>
    <s v="8.6.2024"/>
    <s v="Agility Klub Lazany"/>
    <s v="Sabrina Molnar-Rössler, AT "/>
    <s v="dospelí"/>
    <s v="RO 1"/>
    <x v="27"/>
    <x v="29"/>
    <x v="4"/>
    <s v="Pes"/>
    <s v="941000022084557"/>
    <n v="94.998699999999999"/>
    <s v="VÝBORNE"/>
    <s v="02:10.0"/>
    <n v="5"/>
    <x v="6"/>
    <x v="3"/>
  </r>
  <r>
    <s v="8.6.2024"/>
    <s v="Agility Klub Lazany"/>
    <s v="Sabrina Molnar-Rössler, AT "/>
    <s v="dospelí"/>
    <s v="RO 1"/>
    <x v="30"/>
    <x v="36"/>
    <x v="12"/>
    <s v="Pes"/>
    <s v="900032001105440"/>
    <n v="93.998626999999999"/>
    <s v="VÝBORNE"/>
    <s v="02:17.3"/>
    <n v="6"/>
    <x v="6"/>
    <x v="3"/>
  </r>
  <r>
    <s v="8.6.2024"/>
    <s v="Agility Klub Lazany"/>
    <s v="Sabrina Molnar-Rössler, AT "/>
    <s v="dospelí"/>
    <s v="RO 1"/>
    <x v="77"/>
    <x v="91"/>
    <x v="6"/>
    <s v="Pes"/>
    <s v="900182002037241"/>
    <n v="89.998627999999997"/>
    <s v="VÝBORNE"/>
    <s v="02:17.2"/>
    <n v="7"/>
    <x v="6"/>
    <x v="3"/>
  </r>
  <r>
    <s v="8.6.2024"/>
    <s v="Agility Klub Lazany"/>
    <s v="Sabrina Molnar-Rössler, AT "/>
    <s v="dospelí"/>
    <s v="RO 1"/>
    <x v="71"/>
    <x v="89"/>
    <x v="30"/>
    <s v="Pes"/>
    <s v="900182000862269"/>
    <n v="89.998424"/>
    <s v="VÝBORNE"/>
    <s v="02:37.6"/>
    <n v="8"/>
    <x v="6"/>
    <x v="3"/>
  </r>
  <r>
    <s v="8.6.2024"/>
    <s v="Agility Klub Lazany"/>
    <s v="Sabrina Molnar-Rössler, AT "/>
    <s v="dospelí"/>
    <s v="RO 1"/>
    <x v="76"/>
    <x v="90"/>
    <x v="0"/>
    <s v="Pes"/>
    <s v="972274001146158"/>
    <n v="83.998463999999998"/>
    <s v="VEĽMI DOBRE"/>
    <s v="02:33.6"/>
    <n v="9"/>
    <x v="6"/>
    <x v="3"/>
  </r>
  <r>
    <s v="8.6.2024"/>
    <s v="Agility Klub Lazany"/>
    <s v="Sabrina Molnar-Rössler, AT "/>
    <s v="dospelí"/>
    <s v="RO 1"/>
    <x v="33"/>
    <x v="39"/>
    <x v="17"/>
    <s v="Suka"/>
    <s v="991001911151493"/>
    <n v="78.998423000000003"/>
    <s v="DOBRE"/>
    <s v="02:37.7"/>
    <n v="10"/>
    <x v="6"/>
    <x v="3"/>
  </r>
  <r>
    <s v="8.6.2024"/>
    <s v="Agility Klub Lazany"/>
    <s v="Sabrina Molnar-Rössler, AT "/>
    <s v="dospelí"/>
    <s v="RO 1"/>
    <x v="14"/>
    <x v="15"/>
    <x v="3"/>
    <s v="Suka"/>
    <s v="941000018610786"/>
    <n v="68.998649"/>
    <s v="NEVYHOVEL"/>
    <s v="02:15.1"/>
    <n v="11"/>
    <x v="6"/>
    <x v="3"/>
  </r>
  <r>
    <s v="8.6.2024"/>
    <s v="Agility Klub Lazany"/>
    <s v="Sabrina Molnar-Rössler, AT "/>
    <s v="dospelí"/>
    <s v="RO 2"/>
    <x v="29"/>
    <x v="33"/>
    <x v="0"/>
    <s v="Pes"/>
    <s v="941000022199496"/>
    <n v="97.998600999999994"/>
    <s v="VÝBORNE"/>
    <s v="02:19.9"/>
    <n v="1"/>
    <x v="6"/>
    <x v="5"/>
  </r>
  <r>
    <s v="8.6.2024"/>
    <s v="Agility Klub Lazany"/>
    <s v="Sabrina Molnar-Rössler, AT "/>
    <s v="dospelí"/>
    <s v="RO 2"/>
    <x v="32"/>
    <x v="35"/>
    <x v="0"/>
    <s v="Suka"/>
    <s v="941000022323959"/>
    <n v="79.997838799999997"/>
    <s v="VEĽMI DOBRE"/>
    <s v="03:36.12"/>
    <n v="2"/>
    <x v="6"/>
    <x v="5"/>
  </r>
  <r>
    <s v="8.6.2024"/>
    <s v="Agility Klub Lazany"/>
    <s v="Sabrina Molnar-Rössler, AT "/>
    <s v="dospelí"/>
    <s v="RO 2"/>
    <x v="32"/>
    <x v="38"/>
    <x v="0"/>
    <s v="Suka"/>
    <s v="972274000225814"/>
    <n v="56.998598999999999"/>
    <s v="NEVYHOVEL"/>
    <s v="02:20.1"/>
    <n v="3"/>
    <x v="6"/>
    <x v="5"/>
  </r>
  <r>
    <s v="7.7.2024"/>
    <s v="DogKemp Rudava"/>
    <s v="Ingrid Tamášiová"/>
    <s v="junior 2"/>
    <s v="RO Z"/>
    <x v="79"/>
    <x v="93"/>
    <x v="3"/>
    <s v="Pes"/>
    <s v="900085000998119"/>
    <n v="89.998339999999999"/>
    <s v="VÝBORNE"/>
    <s v="2:46.0"/>
    <n v="1"/>
    <x v="7"/>
    <x v="0"/>
  </r>
  <r>
    <s v="7.7.2024"/>
    <s v="DogKemp Rudava"/>
    <s v="Ingrid Tamášiová"/>
    <s v="junior 2"/>
    <s v="RO Z"/>
    <x v="53"/>
    <x v="60"/>
    <x v="21"/>
    <s v="Pes"/>
    <s v="941000024994873"/>
    <n v="82.998069999999998"/>
    <s v="VEĽMI DOBRE"/>
    <s v="3:13.0"/>
    <n v="2"/>
    <x v="7"/>
    <x v="0"/>
  </r>
  <r>
    <s v="7.7.2024"/>
    <s v="DogKemp Rudava"/>
    <s v="Ingrid Tamášiová"/>
    <s v="dospelí"/>
    <s v="RO Z"/>
    <x v="51"/>
    <x v="58"/>
    <x v="3"/>
    <s v="Suka"/>
    <s v="941000015704156"/>
    <n v="97.998320000000007"/>
    <s v="VÝBORNE"/>
    <s v="2:48.0"/>
    <n v="1"/>
    <x v="7"/>
    <x v="1"/>
  </r>
  <r>
    <s v="7.7.2024"/>
    <s v="DogKemp Rudava"/>
    <s v="Ingrid Tamášiová"/>
    <s v="dospelí"/>
    <s v="RO Z"/>
    <x v="40"/>
    <x v="46"/>
    <x v="0"/>
    <s v="Pes"/>
    <s v="953010006200783"/>
    <n v="93.998279999999994"/>
    <s v="VÝBORNE"/>
    <s v="2:52.0"/>
    <n v="2"/>
    <x v="7"/>
    <x v="1"/>
  </r>
  <r>
    <s v="7.7.2024"/>
    <s v="DogKemp Rudava"/>
    <s v="Ingrid Tamášiová"/>
    <s v="dospelí"/>
    <s v="RO Z"/>
    <x v="22"/>
    <x v="94"/>
    <x v="12"/>
    <s v="Pes"/>
    <s v="941000026147987"/>
    <n v="85.998260000000002"/>
    <s v="VEĽMI DOBRE"/>
    <s v="2:54.0"/>
    <n v="3"/>
    <x v="7"/>
    <x v="1"/>
  </r>
  <r>
    <s v="7.7.2024"/>
    <s v="DogKemp Rudava"/>
    <s v="Ingrid Tamášiová"/>
    <s v="dospelí"/>
    <s v="RO Z"/>
    <x v="61"/>
    <x v="69"/>
    <x v="0"/>
    <s v="Pes"/>
    <s v="963002100018840"/>
    <n v="82.998339999999999"/>
    <s v="VEĽMI DOBRE"/>
    <s v="2:46.0"/>
    <n v="4"/>
    <x v="7"/>
    <x v="1"/>
  </r>
  <r>
    <s v="7.7.2024"/>
    <s v="DogKemp Rudava"/>
    <s v="Ingrid Tamášiová"/>
    <s v="dospelí"/>
    <s v="RO Z"/>
    <x v="55"/>
    <x v="71"/>
    <x v="0"/>
    <s v="Suka"/>
    <s v="963002100018833"/>
    <n v="58.997230000000002"/>
    <s v="NEVYHOVEL"/>
    <s v="4:37.0"/>
    <n v="5"/>
    <x v="7"/>
    <x v="1"/>
  </r>
  <r>
    <s v="7.7.2024"/>
    <s v="DogKemp Rudava"/>
    <s v="Ingrid Tamášiová"/>
    <s v="dospelí"/>
    <s v="RO Z"/>
    <x v="80"/>
    <x v="95"/>
    <x v="3"/>
    <s v="Suka"/>
    <s v="900085000911788"/>
    <n v="44.996560000000002"/>
    <s v="NEVYHOVEL"/>
    <s v="5:44.0"/>
    <n v="6"/>
    <x v="7"/>
    <x v="1"/>
  </r>
  <r>
    <s v="7.7.2024"/>
    <s v="DogKemp Rudava"/>
    <s v="Ingrid Tamášiová"/>
    <s v="dospelí"/>
    <s v="RO Z"/>
    <x v="61"/>
    <x v="70"/>
    <x v="0"/>
    <s v="Suka"/>
    <s v="203098100359162"/>
    <n v="0"/>
    <s v="NEVYHOVEL"/>
    <m/>
    <n v="7"/>
    <x v="7"/>
    <x v="1"/>
  </r>
  <r>
    <s v="7.7.2024"/>
    <s v="DogKemp Rudava"/>
    <s v="Ingrid Tamášiová"/>
    <s v="dospelí"/>
    <s v="RO Z"/>
    <x v="60"/>
    <x v="96"/>
    <x v="27"/>
    <s v="Pes"/>
    <s v="941010000228904"/>
    <n v="0"/>
    <s v="NEVYHOVEL"/>
    <m/>
    <n v="8"/>
    <x v="7"/>
    <x v="1"/>
  </r>
  <r>
    <s v="7.7.2024"/>
    <s v="DogKemp Rudava"/>
    <s v="Ingrid Tamášiová"/>
    <s v="dospelí"/>
    <s v="RO Z"/>
    <x v="81"/>
    <x v="97"/>
    <x v="3"/>
    <s v="Suka"/>
    <s v="941000026148855"/>
    <n v="0"/>
    <s v="Nenastupil"/>
    <m/>
    <m/>
    <x v="7"/>
    <x v="1"/>
  </r>
  <r>
    <s v="7.7.2024"/>
    <s v="DogKemp Rudava"/>
    <s v="Ingrid Tamášiová"/>
    <s v="dospelí"/>
    <s v="RO 1"/>
    <x v="20"/>
    <x v="21"/>
    <x v="10"/>
    <s v="Suka"/>
    <s v="972274000148694"/>
    <n v="88.997929999999997"/>
    <s v="VEĽMI DOBRE"/>
    <s v="3:27.0"/>
    <n v="1"/>
    <x v="7"/>
    <x v="3"/>
  </r>
  <r>
    <s v="7.7.2024"/>
    <s v="DogKemp Rudava"/>
    <s v="Ingrid Tamášiová"/>
    <s v="dospelí"/>
    <s v="RO 1"/>
    <x v="55"/>
    <x v="62"/>
    <x v="0"/>
    <s v="Suka"/>
    <s v="900108000879719"/>
    <n v="82.997649999999993"/>
    <s v="VEĽMI DOBRE"/>
    <s v="3:55.0"/>
    <n v="2"/>
    <x v="7"/>
    <x v="3"/>
  </r>
  <r>
    <s v="7.7.2024"/>
    <s v="DogKemp Rudava"/>
    <s v="Ingrid Tamášiová"/>
    <s v="dospelí"/>
    <s v="RO 1"/>
    <x v="42"/>
    <x v="48"/>
    <x v="21"/>
    <s v="Pes"/>
    <s v="953010002548318"/>
    <n v="75.997720000000001"/>
    <s v="DOBRE"/>
    <s v="3:48.0"/>
    <n v="3"/>
    <x v="7"/>
    <x v="3"/>
  </r>
  <r>
    <s v="7.7.2024"/>
    <s v="DogKemp Rudava"/>
    <s v="Ingrid Tamášiová"/>
    <s v="dospelí"/>
    <s v="RO 1"/>
    <x v="22"/>
    <x v="23"/>
    <x v="12"/>
    <s v="Pes"/>
    <s v="941000024525819"/>
    <n v="73.997839999999997"/>
    <s v="DOBRE"/>
    <s v="3:36.0"/>
    <n v="4"/>
    <x v="7"/>
    <x v="3"/>
  </r>
  <r>
    <s v="7.7.2024"/>
    <s v="DogKemp Rudava"/>
    <s v="Ingrid Tamášiová"/>
    <s v="dospelí"/>
    <s v="RO 1"/>
    <x v="60"/>
    <x v="68"/>
    <x v="27"/>
    <s v="Suka"/>
    <s v="941000024196224"/>
    <n v="80.997479999999996"/>
    <s v="NEVYHOVEL"/>
    <s v="4:12.0"/>
    <n v="5"/>
    <x v="7"/>
    <x v="3"/>
  </r>
  <r>
    <s v="7.7.2024"/>
    <s v="DogKemp Rudava"/>
    <s v="Ingrid Tamášiová"/>
    <s v="dospelí"/>
    <s v="RO 1"/>
    <x v="22"/>
    <x v="27"/>
    <x v="12"/>
    <s v="Suka"/>
    <s v="941000015811328"/>
    <n v="74.997389999999996"/>
    <s v="NEVYHOVEL"/>
    <s v="4:21.0"/>
    <n v="6"/>
    <x v="7"/>
    <x v="3"/>
  </r>
  <r>
    <s v="7.7.2024"/>
    <s v="DogKemp Rudava"/>
    <s v="Ingrid Tamášiová"/>
    <s v="dospelí"/>
    <s v="RO 1"/>
    <x v="39"/>
    <x v="45"/>
    <x v="3"/>
    <s v="Suka"/>
    <s v="941000025902154"/>
    <n v="72.997559999999993"/>
    <s v="NEVYHOVEL"/>
    <s v="4:04.0"/>
    <n v="7"/>
    <x v="7"/>
    <x v="3"/>
  </r>
  <r>
    <s v="7.7.2024"/>
    <s v="DogKemp Rudava"/>
    <s v="Ingrid Tamášiová"/>
    <s v="dospelí"/>
    <s v="RO 1"/>
    <x v="28"/>
    <x v="30"/>
    <x v="14"/>
    <s v="Pes"/>
    <s v="203098100421072"/>
    <n v="68.998109999999997"/>
    <s v="NEVYHOVEL"/>
    <s v="3:09.0"/>
    <n v="8"/>
    <x v="7"/>
    <x v="3"/>
  </r>
  <r>
    <s v="20.7.2024"/>
    <s v="Most Pri Bratislave"/>
    <s v="Gerlinde Österreicher, AT"/>
    <s v="dospelí"/>
    <s v="RO Z"/>
    <x v="57"/>
    <x v="64"/>
    <x v="25"/>
    <s v="Pes"/>
    <s v="900182002005020"/>
    <n v="100"/>
    <s v="VÝBORNE"/>
    <d v="1899-12-30T00:02:16"/>
    <n v="1"/>
    <x v="8"/>
    <x v="1"/>
  </r>
  <r>
    <s v="20.7.2024"/>
    <s v="Most Pri Bratislave"/>
    <s v="Gerlinde Österreicher, AT"/>
    <s v="dospelí"/>
    <s v="RO Z"/>
    <x v="4"/>
    <x v="4"/>
    <x v="4"/>
    <s v="Pes"/>
    <s v="941000024326834"/>
    <n v="99"/>
    <s v="VÝBORNE"/>
    <d v="1899-12-30T00:01:56"/>
    <n v="2"/>
    <x v="8"/>
    <x v="1"/>
  </r>
  <r>
    <s v="20.7.2024"/>
    <s v="Most Pri Bratislave"/>
    <s v="Gerlinde Österreicher, AT"/>
    <s v="dospelí"/>
    <s v="RO Z"/>
    <x v="23"/>
    <x v="24"/>
    <x v="3"/>
    <s v="Pes"/>
    <s v="941010000124101"/>
    <n v="99"/>
    <s v="VÝBORNE"/>
    <d v="1899-12-30T00:01:59"/>
    <n v="3"/>
    <x v="8"/>
    <x v="1"/>
  </r>
  <r>
    <s v="20.7.2024"/>
    <s v="Most Pri Bratislave"/>
    <s v="Gerlinde Österreicher, AT"/>
    <s v="dospelí"/>
    <s v="RO Z"/>
    <x v="21"/>
    <x v="22"/>
    <x v="11"/>
    <s v="Suka"/>
    <s v="900163000159085"/>
    <n v="94"/>
    <s v="VÝBORNE"/>
    <d v="1899-12-30T00:02:24"/>
    <n v="4"/>
    <x v="8"/>
    <x v="1"/>
  </r>
  <r>
    <s v="20.7.2024"/>
    <s v="Most Pri Bratislave"/>
    <s v="Gerlinde Österreicher, AT"/>
    <s v="dospelí"/>
    <s v="RO Z"/>
    <x v="74"/>
    <x v="86"/>
    <x v="4"/>
    <s v="Pes"/>
    <s v="953010002711046"/>
    <n v="89"/>
    <s v="VEĽMI DOBRE"/>
    <d v="1899-12-30T00:02:12"/>
    <n v="5"/>
    <x v="8"/>
    <x v="1"/>
  </r>
  <r>
    <s v="20.7.2024"/>
    <s v="Most Pri Bratislave"/>
    <s v="Gerlinde Österreicher, AT"/>
    <s v="dospelí"/>
    <s v="RO Z"/>
    <x v="28"/>
    <x v="98"/>
    <x v="13"/>
    <s v="Pes"/>
    <s v="953010003569845"/>
    <n v="86"/>
    <s v="VEĽMI DOBRE"/>
    <s v="2:20:.0"/>
    <n v="6"/>
    <x v="8"/>
    <x v="1"/>
  </r>
  <r>
    <s v="20.7.2024"/>
    <s v="Most Pri Bratislave"/>
    <s v="Gerlinde Österreicher, AT"/>
    <s v="dospelí"/>
    <s v="RO Z"/>
    <x v="50"/>
    <x v="57"/>
    <x v="19"/>
    <s v="Suka"/>
    <s v="941010000123399"/>
    <n v="80"/>
    <s v="VEĽMI DOBRE"/>
    <d v="1899-12-30T00:03:07"/>
    <n v="7"/>
    <x v="8"/>
    <x v="1"/>
  </r>
  <r>
    <s v="20.7.2024"/>
    <s v="Most Pri Bratislave"/>
    <s v="Gerlinde Österreicher, AT"/>
    <s v="dospelí"/>
    <s v="RO Z"/>
    <x v="80"/>
    <x v="95"/>
    <x v="3"/>
    <s v="Suka"/>
    <s v="900085000911788"/>
    <n v="60"/>
    <s v="NEVYHOVEL"/>
    <d v="1899-12-30T00:03:19"/>
    <n v="8"/>
    <x v="8"/>
    <x v="1"/>
  </r>
  <r>
    <s v="20.7.2024"/>
    <s v="Most Pri Bratislave"/>
    <s v="Gerlinde Österreicher, AT"/>
    <s v="junior 2"/>
    <s v="RO 1"/>
    <x v="38"/>
    <x v="44"/>
    <x v="19"/>
    <s v="Pes"/>
    <s v="941000025902715"/>
    <n v="90"/>
    <s v="VÝBORNE"/>
    <d v="1899-12-30T00:03:57"/>
    <n v="1"/>
    <x v="8"/>
    <x v="2"/>
  </r>
  <r>
    <s v="20.7.2024"/>
    <s v="Most Pri Bratislave"/>
    <s v="Gerlinde Österreicher, AT"/>
    <s v="dospelí"/>
    <s v="RO 1"/>
    <x v="20"/>
    <x v="21"/>
    <x v="10"/>
    <s v="Suka"/>
    <s v="972274000148694"/>
    <n v="100"/>
    <s v="VÝBORNE"/>
    <d v="1899-12-30T00:02:22"/>
    <n v="1"/>
    <x v="8"/>
    <x v="3"/>
  </r>
  <r>
    <s v="20.7.2024"/>
    <s v="Most Pri Bratislave"/>
    <s v="Gerlinde Österreicher, AT"/>
    <s v="dospelí"/>
    <s v="RO 1"/>
    <x v="30"/>
    <x v="37"/>
    <x v="16"/>
    <s v="Pes"/>
    <s v="972274200360745"/>
    <n v="99"/>
    <s v="VÝBORNE"/>
    <d v="1899-12-30T00:02:24"/>
    <n v="2"/>
    <x v="8"/>
    <x v="3"/>
  </r>
  <r>
    <s v="20.7.2024"/>
    <s v="Most Pri Bratislave"/>
    <s v="Gerlinde Österreicher, AT"/>
    <s v="dospelí"/>
    <s v="RO 1"/>
    <x v="27"/>
    <x v="29"/>
    <x v="4"/>
    <s v="Pes"/>
    <s v="941000022084557"/>
    <n v="97"/>
    <s v="VÝBORNE"/>
    <d v="1899-12-30T00:02:07"/>
    <n v="3"/>
    <x v="8"/>
    <x v="3"/>
  </r>
  <r>
    <s v="20.7.2024"/>
    <s v="Most Pri Bratislave"/>
    <s v="Gerlinde Österreicher, AT"/>
    <s v="dospelí"/>
    <s v="RO 1"/>
    <x v="30"/>
    <x v="32"/>
    <x v="0"/>
    <s v="Suka"/>
    <s v="967000009704998"/>
    <n v="96"/>
    <s v="VÝBORNE"/>
    <d v="1899-12-30T00:02:10"/>
    <n v="4"/>
    <x v="8"/>
    <x v="3"/>
  </r>
  <r>
    <s v="20.7.2024"/>
    <s v="Most Pri Bratislave"/>
    <s v="Gerlinde Österreicher, AT"/>
    <s v="dospelí"/>
    <s v="RO 1"/>
    <x v="30"/>
    <x v="36"/>
    <x v="12"/>
    <s v="Pes"/>
    <s v="900032001105440"/>
    <n v="96"/>
    <s v="VÝBORNE"/>
    <d v="1899-12-30T00:02:49"/>
    <n v="5"/>
    <x v="8"/>
    <x v="3"/>
  </r>
  <r>
    <s v="20.7.2024"/>
    <s v="Most Pri Bratislave"/>
    <s v="Gerlinde Österreicher, AT"/>
    <s v="dospelí"/>
    <s v="RO 1"/>
    <x v="63"/>
    <x v="73"/>
    <x v="3"/>
    <s v="Pes"/>
    <s v="941000023868993"/>
    <n v="95"/>
    <s v="VÝBORNE"/>
    <d v="1899-12-30T00:02:36"/>
    <n v="6"/>
    <x v="8"/>
    <x v="3"/>
  </r>
  <r>
    <s v="20.7.2024"/>
    <s v="Most Pri Bratislave"/>
    <s v="Gerlinde Österreicher, AT"/>
    <s v="dospelí"/>
    <s v="RO 1"/>
    <x v="40"/>
    <x v="46"/>
    <x v="0"/>
    <s v="Pes"/>
    <s v="953010006200783"/>
    <n v="93"/>
    <s v="VÝBORNE"/>
    <d v="1899-12-30T00:02:36"/>
    <n v="7"/>
    <x v="8"/>
    <x v="3"/>
  </r>
  <r>
    <s v="20.7.2024"/>
    <s v="Most Pri Bratislave"/>
    <s v="Gerlinde Österreicher, AT"/>
    <s v="dospelí"/>
    <s v="RO 1"/>
    <x v="28"/>
    <x v="30"/>
    <x v="14"/>
    <s v="Pes"/>
    <s v="203098100421072"/>
    <n v="90"/>
    <s v="VÝBORNE"/>
    <d v="1899-12-30T00:02:34"/>
    <n v="8"/>
    <x v="8"/>
    <x v="3"/>
  </r>
  <r>
    <s v="20.7.2024"/>
    <s v="Most Pri Bratislave"/>
    <s v="Gerlinde Österreicher, AT"/>
    <s v="dospelí"/>
    <s v="RO 1"/>
    <x v="27"/>
    <x v="67"/>
    <x v="26"/>
    <s v="Pes"/>
    <s v="941000025030216"/>
    <n v="87"/>
    <s v="VEĽMI DOBRE"/>
    <d v="1899-12-30T00:02:15"/>
    <n v="9"/>
    <x v="8"/>
    <x v="3"/>
  </r>
  <r>
    <s v="20.7.2024"/>
    <s v="Most Pri Bratislave"/>
    <s v="Gerlinde Österreicher, AT"/>
    <s v="dospelí"/>
    <s v="RO 1"/>
    <x v="60"/>
    <x v="68"/>
    <x v="27"/>
    <s v="Suka"/>
    <s v="941000024196224"/>
    <n v="87"/>
    <s v="VEĽMI DOBRE"/>
    <d v="1899-12-30T00:03:22"/>
    <n v="10"/>
    <x v="8"/>
    <x v="3"/>
  </r>
  <r>
    <s v="20.7.2024"/>
    <s v="Most Pri Bratislave"/>
    <s v="Gerlinde Österreicher, AT"/>
    <s v="dospelí"/>
    <s v="RO 1"/>
    <x v="55"/>
    <x v="62"/>
    <x v="0"/>
    <s v="Suka"/>
    <s v="900108000879719"/>
    <n v="86"/>
    <s v="VEĽMI DOBRE"/>
    <d v="1899-12-30T00:03:50"/>
    <n v="11"/>
    <x v="8"/>
    <x v="3"/>
  </r>
  <r>
    <s v="20.7.2024"/>
    <s v="Most Pri Bratislave"/>
    <s v="Gerlinde Österreicher, AT"/>
    <s v="junior 2"/>
    <s v="RO 2"/>
    <x v="62"/>
    <x v="72"/>
    <x v="0"/>
    <s v="Suka"/>
    <s v="990100007012534"/>
    <n v="95"/>
    <s v="VÝBORNE"/>
    <d v="1899-12-30T00:02:08"/>
    <n v="1"/>
    <x v="8"/>
    <x v="4"/>
  </r>
  <r>
    <s v="20.7.2024"/>
    <s v="Most Pri Bratislave"/>
    <s v="Gerlinde Österreicher, AT"/>
    <s v="dospelí"/>
    <s v="RO 2"/>
    <x v="32"/>
    <x v="38"/>
    <x v="0"/>
    <s v="Suka"/>
    <s v="972274000225814"/>
    <n v="99"/>
    <s v="VÝBORNE"/>
    <d v="1899-12-30T00:02:37"/>
    <n v="1"/>
    <x v="8"/>
    <x v="5"/>
  </r>
  <r>
    <s v="20.7.2024"/>
    <s v="Most Pri Bratislave"/>
    <s v="Gerlinde Österreicher, AT"/>
    <s v="dospelí"/>
    <s v="RO 2"/>
    <x v="32"/>
    <x v="35"/>
    <x v="0"/>
    <s v="Suka"/>
    <s v="941000022323959"/>
    <n v="79"/>
    <s v="DOBRE"/>
    <d v="1899-12-30T00:02:37"/>
    <n v="2"/>
    <x v="8"/>
    <x v="5"/>
  </r>
  <r>
    <s v="20.7.2024"/>
    <s v="Most Pri Bratislave"/>
    <s v="Gerlinde Österreicher, AT"/>
    <s v="dospelí"/>
    <s v="RO 3"/>
    <x v="29"/>
    <x v="33"/>
    <x v="0"/>
    <s v="Pes"/>
    <s v="941000022199496"/>
    <n v="95"/>
    <s v="VÝBORNE"/>
    <d v="1899-12-30T00:02:34"/>
    <n v="1"/>
    <x v="8"/>
    <x v="6"/>
  </r>
  <r>
    <s v="10.8.2024"/>
    <s v="Canis Arena - Most pri Bratislave"/>
    <s v="Tamás Szerémy, HU"/>
    <s v="junior 2"/>
    <s v="RO Z"/>
    <x v="79"/>
    <x v="93"/>
    <x v="3"/>
    <s v="Pes"/>
    <s v="900085000998119"/>
    <n v="92.998729999999995"/>
    <s v="VÝBORNE"/>
    <s v="2:07.0"/>
    <n v="1"/>
    <x v="9"/>
    <x v="0"/>
  </r>
  <r>
    <s v="10.8.2024"/>
    <s v="Canis Arena - Most pri Bratislave"/>
    <s v="Tamás Szerémy, HU"/>
    <s v="junior 2"/>
    <s v="RO Z"/>
    <x v="37"/>
    <x v="43"/>
    <x v="3"/>
    <s v="Suka"/>
    <s v="941000026410316"/>
    <n v="83.998580000000004"/>
    <s v="VEĽMI DOBRE"/>
    <s v="2:22.0"/>
    <n v="2"/>
    <x v="9"/>
    <x v="0"/>
  </r>
  <r>
    <s v="10.8.2024"/>
    <s v="Canis Arena - Most pri Bratislave"/>
    <s v="Tamás Szerémy, HU"/>
    <s v="dospelí"/>
    <s v="RO Z"/>
    <x v="82"/>
    <x v="99"/>
    <x v="0"/>
    <s v="Suka"/>
    <s v="203098100398712"/>
    <n v="96.998810000000006"/>
    <s v="VÝBORNE"/>
    <s v="1:59.0"/>
    <n v="1"/>
    <x v="9"/>
    <x v="1"/>
  </r>
  <r>
    <s v="10.8.2024"/>
    <s v="Canis Arena - Most pri Bratislave"/>
    <s v="Tamás Szerémy, HU"/>
    <s v="dospelí"/>
    <s v="RO Z"/>
    <x v="50"/>
    <x v="57"/>
    <x v="19"/>
    <s v="Suka"/>
    <s v="941010000123399"/>
    <n v="88.998440000000002"/>
    <s v="VEĽMI DOBRE"/>
    <s v="2:36.0"/>
    <n v="2"/>
    <x v="9"/>
    <x v="1"/>
  </r>
  <r>
    <s v="10.8.2024"/>
    <s v="Canis Arena - Most pri Bratislave"/>
    <s v="Tamás Szerémy, HU"/>
    <s v="dospelí"/>
    <s v="RO Z"/>
    <x v="28"/>
    <x v="98"/>
    <x v="13"/>
    <s v="Pes"/>
    <s v="953010003569845"/>
    <n v="87.998710000000003"/>
    <s v="VEĽMI DOBRE"/>
    <s v="2:09.0"/>
    <n v="3"/>
    <x v="9"/>
    <x v="1"/>
  </r>
  <r>
    <s v="10.8.2024"/>
    <s v="Canis Arena - Most pri Bratislave"/>
    <s v="Tamás Szerémy, HU"/>
    <s v="dospelí"/>
    <s v="RO Z"/>
    <x v="74"/>
    <x v="86"/>
    <x v="4"/>
    <s v="Pes"/>
    <s v="953010002711046"/>
    <n v="86.998660000000001"/>
    <s v="VEĽMI DOBRE"/>
    <s v="2:14.0"/>
    <n v="4"/>
    <x v="9"/>
    <x v="1"/>
  </r>
  <r>
    <s v="10.8.2024"/>
    <s v="Canis Arena - Most pri Bratislave"/>
    <s v="Tamás Szerémy, HU"/>
    <s v="dospelí"/>
    <s v="RO Z"/>
    <x v="23"/>
    <x v="24"/>
    <x v="3"/>
    <s v="Pes"/>
    <s v="941010000124101"/>
    <n v="84.998660000000001"/>
    <s v="VEĽMI DOBRE"/>
    <s v="2:14.0"/>
    <n v="5"/>
    <x v="9"/>
    <x v="1"/>
  </r>
  <r>
    <s v="10.8.2024"/>
    <s v="Canis Arena - Most pri Bratislave"/>
    <s v="Tamás Szerémy, HU"/>
    <s v="dospelí"/>
    <s v="RO Z"/>
    <x v="21"/>
    <x v="22"/>
    <x v="11"/>
    <s v="Suka"/>
    <s v="900163000159085"/>
    <n v="83.998480000000001"/>
    <s v="VEĽMI DOBRE"/>
    <s v="2:32.0"/>
    <n v="6"/>
    <x v="9"/>
    <x v="1"/>
  </r>
  <r>
    <s v="10.8.2024"/>
    <s v="Canis Arena - Most pri Bratislave"/>
    <s v="Tamás Szerémy, HU"/>
    <s v="dospelí"/>
    <s v="RO Z"/>
    <x v="4"/>
    <x v="4"/>
    <x v="4"/>
    <s v="Pes"/>
    <s v="941000024326834"/>
    <n v="81.998750000000001"/>
    <s v="VEĽMI DOBRE"/>
    <s v="2:05.0"/>
    <n v="7"/>
    <x v="9"/>
    <x v="1"/>
  </r>
  <r>
    <s v="10.8.2024"/>
    <s v="Canis Arena - Most pri Bratislave"/>
    <s v="Tamás Szerémy, HU"/>
    <s v="dospelí"/>
    <s v="RO Z"/>
    <x v="26"/>
    <x v="28"/>
    <x v="3"/>
    <s v="Suka"/>
    <s v="900085001378357"/>
    <n v="76.998199999999997"/>
    <s v="DOBRE"/>
    <s v="3:00.0"/>
    <n v="8"/>
    <x v="9"/>
    <x v="1"/>
  </r>
  <r>
    <s v="10.8.2024"/>
    <s v="Canis Arena - Most pri Bratislave"/>
    <s v="Tamás Szerémy, HU"/>
    <s v="dospelí"/>
    <s v="RO Z"/>
    <x v="83"/>
    <x v="100"/>
    <x v="6"/>
    <s v="Pes"/>
    <s v="900085001351140"/>
    <n v="71.998140000000006"/>
    <s v="DOBRE"/>
    <s v="3:06.0"/>
    <n v="9"/>
    <x v="9"/>
    <x v="1"/>
  </r>
  <r>
    <s v="10.8.2024"/>
    <s v="Canis Arena - Most pri Bratislave"/>
    <s v="Tamás Szerémy, HU"/>
    <s v="dospelí"/>
    <s v="RO Z"/>
    <x v="22"/>
    <x v="94"/>
    <x v="12"/>
    <s v="Pes"/>
    <s v="941000026147987"/>
    <n v="62.9983"/>
    <s v="NEVYHOVEL"/>
    <s v="2:50.0"/>
    <n v="10"/>
    <x v="9"/>
    <x v="1"/>
  </r>
  <r>
    <s v="10.8.2024"/>
    <s v="Canis Arena - Most pri Bratislave"/>
    <s v="Tamás Szerémy, HU"/>
    <s v="dospelí"/>
    <s v="RO Z"/>
    <x v="61"/>
    <x v="70"/>
    <x v="0"/>
    <s v="Suka"/>
    <s v="203098100359162"/>
    <n v="0"/>
    <s v="NEVYHOVEL"/>
    <m/>
    <n v="11"/>
    <x v="9"/>
    <x v="1"/>
  </r>
  <r>
    <s v="10.8.2024"/>
    <s v="Canis Arena - Most pri Bratislave"/>
    <s v="Tamás Szerémy, HU"/>
    <s v="dospelí"/>
    <s v="RO Z"/>
    <x v="55"/>
    <x v="71"/>
    <x v="0"/>
    <s v="Suka"/>
    <s v="963002100018833"/>
    <n v="0"/>
    <s v="Nenastupil"/>
    <m/>
    <m/>
    <x v="9"/>
    <x v="1"/>
  </r>
  <r>
    <s v="10.8.2024"/>
    <s v="Canis Arena - Most pri Bratislave"/>
    <s v="Tamás Szerémy, HU"/>
    <s v="dospelí"/>
    <s v="RO Z"/>
    <x v="61"/>
    <x v="69"/>
    <x v="0"/>
    <s v="Pes"/>
    <s v="963002100018840"/>
    <n v="0"/>
    <s v="Disk."/>
    <m/>
    <m/>
    <x v="9"/>
    <x v="1"/>
  </r>
  <r>
    <s v="10.8.2024"/>
    <s v="Canis Arena - Most pri Bratislave"/>
    <s v="Tamás Szerémy, HU"/>
    <s v="dospelí"/>
    <s v="RO Z"/>
    <x v="80"/>
    <x v="95"/>
    <x v="3"/>
    <s v="Suka"/>
    <s v="900085000911788"/>
    <n v="0"/>
    <s v="Nenastupil"/>
    <m/>
    <m/>
    <x v="9"/>
    <x v="1"/>
  </r>
  <r>
    <s v="10.8.2024"/>
    <s v="Canis Arena - Most pri Bratislave"/>
    <s v="Tamás Szerémy, HU"/>
    <s v="dospelí"/>
    <s v="RO Z"/>
    <x v="84"/>
    <x v="101"/>
    <x v="32"/>
    <s v="Suka"/>
    <s v="900085001023968"/>
    <n v="0"/>
    <s v="Nenastupil"/>
    <m/>
    <m/>
    <x v="9"/>
    <x v="1"/>
  </r>
  <r>
    <s v="10.8.2024"/>
    <s v="Canis Arena - Most pri Bratislave"/>
    <s v="Tamás Szerémy, HU"/>
    <s v="junior 2"/>
    <s v="RO 1"/>
    <x v="38"/>
    <x v="44"/>
    <x v="19"/>
    <s v="Pes"/>
    <s v="941000025902715"/>
    <n v="82.998339999999999"/>
    <s v="VEĽMI DOBRE"/>
    <s v="2:46.0"/>
    <n v="1"/>
    <x v="9"/>
    <x v="2"/>
  </r>
  <r>
    <s v="10.8.2024"/>
    <s v="Canis Arena - Most pri Bratislave"/>
    <s v="Tamás Szerémy, HU"/>
    <s v="junior 2"/>
    <s v="RO 1"/>
    <x v="13"/>
    <x v="14"/>
    <x v="3"/>
    <s v="Pes"/>
    <s v="900085000909096"/>
    <n v="69.998440000000002"/>
    <s v="DOBRE"/>
    <s v="2:36.0"/>
    <n v="2"/>
    <x v="9"/>
    <x v="2"/>
  </r>
  <r>
    <s v="10.8.2024"/>
    <s v="Canis Arena - Most pri Bratislave"/>
    <s v="Tamás Szerémy, HU"/>
    <s v="dospelí"/>
    <s v="RO 1"/>
    <x v="30"/>
    <x v="32"/>
    <x v="0"/>
    <s v="Suka"/>
    <s v="967000009704998"/>
    <n v="96.998769999999993"/>
    <s v="VÝBORNE"/>
    <s v="2:03.0"/>
    <n v="1"/>
    <x v="9"/>
    <x v="3"/>
  </r>
  <r>
    <s v="10.8.2024"/>
    <s v="Canis Arena - Most pri Bratislave"/>
    <s v="Tamás Szerémy, HU"/>
    <s v="dospelí"/>
    <s v="RO 1"/>
    <x v="83"/>
    <x v="102"/>
    <x v="6"/>
    <s v="Suka"/>
    <s v="900085001106278"/>
    <n v="96.998500000000007"/>
    <s v="VÝBORNE"/>
    <s v="2:30.0"/>
    <n v="2"/>
    <x v="9"/>
    <x v="3"/>
  </r>
  <r>
    <s v="10.8.2024"/>
    <s v="Canis Arena - Most pri Bratislave"/>
    <s v="Tamás Szerémy, HU"/>
    <s v="dospelí"/>
    <s v="RO 1"/>
    <x v="30"/>
    <x v="37"/>
    <x v="16"/>
    <s v="Pes"/>
    <s v="972274200360745"/>
    <n v="90.998580000000004"/>
    <s v="VÝBORNE"/>
    <s v="2:22.0"/>
    <n v="3"/>
    <x v="9"/>
    <x v="3"/>
  </r>
  <r>
    <s v="10.8.2024"/>
    <s v="Canis Arena - Most pri Bratislave"/>
    <s v="Tamás Szerémy, HU"/>
    <s v="dospelí"/>
    <s v="RO 1"/>
    <x v="67"/>
    <x v="77"/>
    <x v="0"/>
    <s v="Suka"/>
    <s v="941000022615254"/>
    <n v="89.998750000000001"/>
    <s v="VÝBORNE"/>
    <s v="2:05.0"/>
    <n v="4"/>
    <x v="9"/>
    <x v="3"/>
  </r>
  <r>
    <s v="10.8.2024"/>
    <s v="Canis Arena - Most pri Bratislave"/>
    <s v="Tamás Szerémy, HU"/>
    <s v="dospelí"/>
    <s v="RO 1"/>
    <x v="27"/>
    <x v="67"/>
    <x v="26"/>
    <s v="Pes"/>
    <s v="941000025030216"/>
    <n v="89.998689999999996"/>
    <s v="VÝBORNE"/>
    <s v="2:11.0"/>
    <n v="5"/>
    <x v="9"/>
    <x v="3"/>
  </r>
  <r>
    <s v="10.8.2024"/>
    <s v="Canis Arena - Most pri Bratislave"/>
    <s v="Tamás Szerémy, HU"/>
    <s v="dospelí"/>
    <s v="RO 1"/>
    <x v="27"/>
    <x v="29"/>
    <x v="4"/>
    <s v="Pes"/>
    <s v="941000022084557"/>
    <n v="89.998649999999998"/>
    <s v="VÝBORNE"/>
    <s v="2:15.0"/>
    <n v="6"/>
    <x v="9"/>
    <x v="3"/>
  </r>
  <r>
    <s v="10.8.2024"/>
    <s v="Canis Arena - Most pri Bratislave"/>
    <s v="Tamás Szerémy, HU"/>
    <s v="dospelí"/>
    <s v="RO 1"/>
    <x v="40"/>
    <x v="46"/>
    <x v="0"/>
    <s v="Pes"/>
    <s v="953010006200783"/>
    <n v="89.998459999999994"/>
    <s v="VÝBORNE"/>
    <s v="2:34.0"/>
    <n v="7"/>
    <x v="9"/>
    <x v="3"/>
  </r>
  <r>
    <s v="10.8.2024"/>
    <s v="Canis Arena - Most pri Bratislave"/>
    <s v="Tamás Szerémy, HU"/>
    <s v="dospelí"/>
    <s v="RO 1"/>
    <x v="30"/>
    <x v="36"/>
    <x v="12"/>
    <s v="Pes"/>
    <s v="900032001105440"/>
    <n v="89.998440000000002"/>
    <s v="VÝBORNE"/>
    <s v="2:36.0"/>
    <n v="8"/>
    <x v="9"/>
    <x v="3"/>
  </r>
  <r>
    <s v="10.8.2024"/>
    <s v="Canis Arena - Most pri Bratislave"/>
    <s v="Tamás Szerémy, HU"/>
    <s v="dospelí"/>
    <s v="RO 1"/>
    <x v="28"/>
    <x v="30"/>
    <x v="14"/>
    <s v="Pes"/>
    <s v="203098100421072"/>
    <n v="80.998609999999999"/>
    <s v="VEĽMI DOBRE"/>
    <s v="2:19.0"/>
    <n v="9"/>
    <x v="9"/>
    <x v="3"/>
  </r>
  <r>
    <s v="10.8.2024"/>
    <s v="Canis Arena - Most pri Bratislave"/>
    <s v="Tamás Szerémy, HU"/>
    <s v="dospelí"/>
    <s v="RO 1"/>
    <x v="22"/>
    <x v="27"/>
    <x v="12"/>
    <s v="Suka"/>
    <s v="941000015811328"/>
    <n v="76.998440000000002"/>
    <s v="DOBRE"/>
    <s v="2:36.0"/>
    <n v="10"/>
    <x v="9"/>
    <x v="3"/>
  </r>
  <r>
    <s v="10.8.2024"/>
    <s v="Canis Arena - Most pri Bratislave"/>
    <s v="Tamás Szerémy, HU"/>
    <s v="dospelí"/>
    <s v="RO 1"/>
    <x v="85"/>
    <x v="103"/>
    <x v="0"/>
    <s v="Suka"/>
    <s v="941010000389655"/>
    <n v="75.998760000000004"/>
    <s v="DOBRE"/>
    <s v="2:04.0"/>
    <n v="11"/>
    <x v="9"/>
    <x v="3"/>
  </r>
  <r>
    <s v="10.8.2024"/>
    <s v="Canis Arena - Most pri Bratislave"/>
    <s v="Tamás Szerémy, HU"/>
    <s v="dospelí"/>
    <s v="RO 1"/>
    <x v="60"/>
    <x v="68"/>
    <x v="27"/>
    <s v="Suka"/>
    <s v="941000024196224"/>
    <n v="75.998040000000003"/>
    <s v="DOBRE"/>
    <s v="3:16.0"/>
    <n v="12"/>
    <x v="9"/>
    <x v="3"/>
  </r>
  <r>
    <s v="10.8.2024"/>
    <s v="Canis Arena - Most pri Bratislave"/>
    <s v="Tamás Szerémy, HU"/>
    <s v="dospelí"/>
    <s v="RO 1"/>
    <x v="55"/>
    <x v="62"/>
    <x v="0"/>
    <s v="Suka"/>
    <s v="900108000879719"/>
    <n v="73.998459999999994"/>
    <s v="DOBRE"/>
    <s v="2:34.0"/>
    <n v="13"/>
    <x v="9"/>
    <x v="3"/>
  </r>
  <r>
    <s v="10.8.2024"/>
    <s v="Canis Arena - Most pri Bratislave"/>
    <s v="Tamás Szerémy, HU"/>
    <s v="dospelí"/>
    <s v="RO 1"/>
    <x v="22"/>
    <x v="23"/>
    <x v="12"/>
    <s v="Pes"/>
    <s v="941000024525819"/>
    <n v="69.998549999999994"/>
    <s v="DOBRE"/>
    <s v="2:25.0"/>
    <n v="14"/>
    <x v="9"/>
    <x v="3"/>
  </r>
  <r>
    <s v="10.8.2024"/>
    <s v="Canis Arena - Most pri Bratislave"/>
    <s v="Tamás Szerémy, HU"/>
    <s v="dospelí"/>
    <s v="RO 1"/>
    <x v="25"/>
    <x v="26"/>
    <x v="13"/>
    <s v="Pes"/>
    <s v="941000023828092"/>
    <n v="52.998240000000003"/>
    <s v="NEVYHOVEL"/>
    <s v="2:56.0"/>
    <n v="15"/>
    <x v="9"/>
    <x v="3"/>
  </r>
  <r>
    <s v="10.8.2024"/>
    <s v="Canis Arena - Most pri Bratislave"/>
    <s v="Tamás Szerémy, HU"/>
    <s v="junior 2"/>
    <s v="RO 2"/>
    <x v="62"/>
    <x v="72"/>
    <x v="0"/>
    <s v="Suka"/>
    <s v="990100007012534"/>
    <n v="96.998369999999994"/>
    <s v="VÝBORNE"/>
    <s v="2:43.0"/>
    <n v="1"/>
    <x v="9"/>
    <x v="4"/>
  </r>
  <r>
    <s v="10.8.2024"/>
    <s v="Canis Arena - Most pri Bratislave"/>
    <s v="Tamás Szerémy, HU"/>
    <s v="dospelí"/>
    <s v="RO 2"/>
    <x v="18"/>
    <x v="19"/>
    <x v="0"/>
    <s v="Pes"/>
    <s v="900163000144983"/>
    <n v="69.99794"/>
    <s v="DOBRE"/>
    <s v="3:26.0"/>
    <n v="1"/>
    <x v="9"/>
    <x v="5"/>
  </r>
  <r>
    <s v="10.8.2024"/>
    <s v="Canis Arena - Most pri Bratislave"/>
    <s v="Tamás Szerémy, HU"/>
    <s v="dospelí"/>
    <s v="RO 2"/>
    <x v="34"/>
    <x v="40"/>
    <x v="18"/>
    <s v="Pes"/>
    <s v="941000025901701"/>
    <n v="0"/>
    <s v="NEVYHOVEL"/>
    <m/>
    <n v="2"/>
    <x v="9"/>
    <x v="5"/>
  </r>
  <r>
    <s v="10.8.2024"/>
    <s v="Canis Arena - Most pri Bratislave"/>
    <s v="Tamás Szerémy, HU"/>
    <s v="dospelí"/>
    <s v="RO 3"/>
    <x v="64"/>
    <x v="74"/>
    <x v="28"/>
    <s v="Suka"/>
    <s v="981100004639151"/>
    <n v="97.996960000000001"/>
    <s v="VÝBORNE"/>
    <s v="5:04.0"/>
    <n v="1"/>
    <x v="9"/>
    <x v="6"/>
  </r>
  <r>
    <s v="10.8.2024"/>
    <s v="Canis Arena - Most pri Bratislave"/>
    <s v="Tamás Szerémy, HU"/>
    <s v="dospelí"/>
    <s v="RO 3"/>
    <x v="29"/>
    <x v="33"/>
    <x v="0"/>
    <s v="Pes"/>
    <s v="941000022199496"/>
    <n v="88.998050000000006"/>
    <s v="VEĽMI DOBRE"/>
    <s v="3:15.0"/>
    <n v="2"/>
    <x v="9"/>
    <x v="6"/>
  </r>
  <r>
    <s v="10.8.2024"/>
    <s v="Canis Arena - Most pri Bratislave"/>
    <s v="Tamás Szerémy, HU"/>
    <s v="dospelí"/>
    <s v="RO 3"/>
    <x v="32"/>
    <x v="38"/>
    <x v="0"/>
    <s v="Suka"/>
    <s v="972274000225814"/>
    <n v="84.99785"/>
    <s v="VEĽMI DOBRE"/>
    <s v="3:35.0"/>
    <n v="3"/>
    <x v="9"/>
    <x v="6"/>
  </r>
  <r>
    <s v="10.8.2024"/>
    <s v="Canis Arena - Most pri Bratislave"/>
    <s v="Tamás Szerémy, HU"/>
    <s v="dospelí"/>
    <s v="RO 3"/>
    <x v="32"/>
    <x v="35"/>
    <x v="0"/>
    <s v="Suka"/>
    <s v="941000022323959"/>
    <n v="75.997990000000001"/>
    <s v="DOBRE"/>
    <s v="3:21.0"/>
    <n v="4"/>
    <x v="9"/>
    <x v="6"/>
  </r>
  <r>
    <s v="6.10.2024"/>
    <s v="KK Lazany"/>
    <s v="Mónika Szócs"/>
    <s v="junior 2"/>
    <s v="RO Z"/>
    <x v="86"/>
    <x v="104"/>
    <x v="3"/>
    <s v="Suka"/>
    <s v="900163000282281"/>
    <n v="96.998850599999997"/>
    <s v="VÝBORNE"/>
    <s v="01:54.94"/>
    <n v="1"/>
    <x v="10"/>
    <x v="0"/>
  </r>
  <r>
    <s v="6.10.2024"/>
    <s v="KK Lazany"/>
    <s v="Mónika Szócs"/>
    <s v="junior 2"/>
    <s v="RO Z"/>
    <x v="53"/>
    <x v="60"/>
    <x v="21"/>
    <s v="Pes"/>
    <s v="941000024994873"/>
    <n v="92.998554600000006"/>
    <s v="VÝBORNE"/>
    <s v="02:24.54"/>
    <n v="2"/>
    <x v="10"/>
    <x v="0"/>
  </r>
  <r>
    <s v="6.10.2024"/>
    <s v="KK Lazany"/>
    <s v="Mónika Szócs"/>
    <s v="junior 2"/>
    <s v="RO Z"/>
    <x v="87"/>
    <x v="105"/>
    <x v="33"/>
    <s v="Pes"/>
    <s v="203164000127222"/>
    <n v="86.998704900000007"/>
    <s v="VEĽMI DOBRE"/>
    <s v="02:09.51"/>
    <n v="3"/>
    <x v="10"/>
    <x v="0"/>
  </r>
  <r>
    <s v="6.10.2024"/>
    <s v="KK Lazany"/>
    <s v="Mónika Szócs"/>
    <s v="dospelí"/>
    <s v="RO Z"/>
    <x v="4"/>
    <x v="4"/>
    <x v="4"/>
    <s v="Pes"/>
    <s v="941000024326834"/>
    <n v="97.998998900000004"/>
    <s v="VÝBORNE"/>
    <s v="01:40.11"/>
    <n v="1"/>
    <x v="10"/>
    <x v="1"/>
  </r>
  <r>
    <s v="6.10.2024"/>
    <s v="KK Lazany"/>
    <s v="Mónika Szócs"/>
    <s v="dospelí"/>
    <s v="RO Z"/>
    <x v="88"/>
    <x v="106"/>
    <x v="5"/>
    <s v="Pes"/>
    <s v="941010000224211"/>
    <n v="96.999075199999993"/>
    <s v="VÝBORNE"/>
    <s v="01:32.48"/>
    <n v="2"/>
    <x v="10"/>
    <x v="1"/>
  </r>
  <r>
    <s v="6.10.2024"/>
    <s v="KK Lazany"/>
    <s v="Mónika Szócs"/>
    <s v="dospelí"/>
    <s v="RO Z"/>
    <x v="89"/>
    <x v="107"/>
    <x v="3"/>
    <s v="Suka"/>
    <s v="992003000026832"/>
    <n v="94.998874900000004"/>
    <s v="VÝBORNE"/>
    <s v="01:52.51"/>
    <n v="3"/>
    <x v="10"/>
    <x v="1"/>
  </r>
  <r>
    <s v="6.10.2024"/>
    <s v="KK Lazany"/>
    <s v="Mónika Szócs"/>
    <s v="dospelí"/>
    <s v="RO Z"/>
    <x v="90"/>
    <x v="108"/>
    <x v="34"/>
    <s v="Suka"/>
    <s v="9001421329000065"/>
    <n v="94.998694400000005"/>
    <s v="VÝBORNE"/>
    <s v="02:10.56"/>
    <n v="4"/>
    <x v="10"/>
    <x v="1"/>
  </r>
  <r>
    <s v="6.10.2024"/>
    <s v="KK Lazany"/>
    <s v="Mónika Szócs"/>
    <s v="dospelí"/>
    <s v="RO Z"/>
    <x v="89"/>
    <x v="109"/>
    <x v="10"/>
    <s v="Suka"/>
    <s v="616093901058545"/>
    <n v="93.998883000000006"/>
    <s v="VÝBORNE"/>
    <s v="01:51.70"/>
    <n v="5"/>
    <x v="10"/>
    <x v="1"/>
  </r>
  <r>
    <s v="6.10.2024"/>
    <s v="KK Lazany"/>
    <s v="Mónika Szócs"/>
    <s v="dospelí"/>
    <s v="RO Z"/>
    <x v="91"/>
    <x v="11"/>
    <x v="3"/>
    <s v="Suka"/>
    <s v="941000027474439"/>
    <n v="87.998665500000001"/>
    <s v="VEĽMI DOBRE"/>
    <s v="02:13.45"/>
    <n v="6"/>
    <x v="10"/>
    <x v="1"/>
  </r>
  <r>
    <s v="6.10.2024"/>
    <s v="KK Lazany"/>
    <s v="Mónika Szócs"/>
    <s v="dospelí"/>
    <s v="RO Z"/>
    <x v="74"/>
    <x v="86"/>
    <x v="4"/>
    <s v="Pes"/>
    <s v="953010002711046"/>
    <n v="85.998920600000005"/>
    <s v="VEĽMI DOBRE"/>
    <s v="01:47.94"/>
    <n v="7"/>
    <x v="10"/>
    <x v="1"/>
  </r>
  <r>
    <s v="6.10.2024"/>
    <s v="KK Lazany"/>
    <s v="Mónika Szócs"/>
    <s v="dospelí"/>
    <s v="RO Z"/>
    <x v="83"/>
    <x v="110"/>
    <x v="35"/>
    <s v="Pes"/>
    <s v="900085001189703"/>
    <n v="85.998776599999999"/>
    <s v="VEĽMI DOBRE"/>
    <s v="02:02.34"/>
    <n v="8"/>
    <x v="10"/>
    <x v="1"/>
  </r>
  <r>
    <s v="6.10.2024"/>
    <s v="KK Lazany"/>
    <s v="Mónika Szócs"/>
    <s v="dospelí"/>
    <s v="RO Z"/>
    <x v="90"/>
    <x v="111"/>
    <x v="34"/>
    <s v="Pes"/>
    <s v="941000022087096"/>
    <n v="85.998707699999997"/>
    <s v="VEĽMI DOBRE"/>
    <s v="02:09.23"/>
    <n v="9"/>
    <x v="10"/>
    <x v="1"/>
  </r>
  <r>
    <s v="6.10.2024"/>
    <s v="KK Lazany"/>
    <s v="Mónika Szócs"/>
    <s v="dospelí"/>
    <s v="RO Z"/>
    <x v="83"/>
    <x v="112"/>
    <x v="6"/>
    <s v="Pes"/>
    <s v="250268780981824"/>
    <n v="82.998445700000005"/>
    <s v="VEĽMI DOBRE"/>
    <s v="02:35.43"/>
    <n v="10"/>
    <x v="10"/>
    <x v="1"/>
  </r>
  <r>
    <s v="6.10.2024"/>
    <s v="KK Lazany"/>
    <s v="Mónika Szócs"/>
    <s v="dospelí"/>
    <s v="RO Z"/>
    <x v="78"/>
    <x v="92"/>
    <x v="6"/>
    <s v="Pes"/>
    <s v="941000026780596"/>
    <n v="75.998193000000001"/>
    <s v="DOBRE"/>
    <s v="03:00.70"/>
    <n v="11"/>
    <x v="10"/>
    <x v="1"/>
  </r>
  <r>
    <s v="6.10.2024"/>
    <s v="KK Lazany"/>
    <s v="Mónika Szócs"/>
    <s v="dospelí"/>
    <s v="RO Z"/>
    <x v="92"/>
    <x v="113"/>
    <x v="3"/>
    <s v="Suka"/>
    <s v="900215006459534"/>
    <n v="72.998657699999995"/>
    <s v="DOBRE"/>
    <s v="02:14.23"/>
    <n v="12"/>
    <x v="10"/>
    <x v="1"/>
  </r>
  <r>
    <s v="6.10.2024"/>
    <s v="KK Lazany"/>
    <s v="Mónika Szócs"/>
    <s v="dospelí"/>
    <s v="RO Z"/>
    <x v="50"/>
    <x v="57"/>
    <x v="19"/>
    <s v="Suka"/>
    <s v="941010000123399"/>
    <n v="70.998526400000003"/>
    <s v="DOBRE"/>
    <s v="02:27.36"/>
    <n v="13"/>
    <x v="10"/>
    <x v="1"/>
  </r>
  <r>
    <s v="6.10.2024"/>
    <s v="KK Lazany"/>
    <s v="Mónika Szócs"/>
    <s v="dospelí"/>
    <s v="RO Z"/>
    <x v="93"/>
    <x v="114"/>
    <x v="6"/>
    <s v="Suka"/>
    <s v="941000023873574"/>
    <n v="69.9985164"/>
    <s v="DOBRE"/>
    <s v="02:28.36"/>
    <n v="14"/>
    <x v="10"/>
    <x v="1"/>
  </r>
  <r>
    <s v="6.10.2024"/>
    <s v="KK Lazany"/>
    <s v="Mónika Szócs"/>
    <s v="dospelí"/>
    <s v="RO Z"/>
    <x v="94"/>
    <x v="115"/>
    <x v="36"/>
    <s v="Pes"/>
    <s v="941000024545074"/>
    <n v="64.998644200000001"/>
    <s v="NEVYHOVEL"/>
    <s v="02:15.58"/>
    <n v="15"/>
    <x v="10"/>
    <x v="1"/>
  </r>
  <r>
    <s v="6.10.2024"/>
    <s v="KK Lazany"/>
    <s v="Mónika Szócs"/>
    <s v="dospelí"/>
    <s v="RO Z"/>
    <x v="95"/>
    <x v="116"/>
    <x v="3"/>
    <s v="Suka"/>
    <s v="941000023291382"/>
    <n v="64.998323600000006"/>
    <s v="NEVYHOVEL"/>
    <s v="02:47.64"/>
    <n v="16"/>
    <x v="10"/>
    <x v="1"/>
  </r>
  <r>
    <s v="6.10.2024"/>
    <s v="KK Lazany"/>
    <s v="Mónika Szócs"/>
    <s v="dospelí"/>
    <s v="RO Z"/>
    <x v="93"/>
    <x v="117"/>
    <x v="37"/>
    <s v="Suka"/>
    <s v="203098100576401"/>
    <n v="61.998279699999998"/>
    <s v="NEVYHOVEL"/>
    <s v="02:52.03"/>
    <n v="17"/>
    <x v="10"/>
    <x v="1"/>
  </r>
  <r>
    <s v="6.10.2024"/>
    <s v="KK Lazany"/>
    <s v="Mónika Szócs"/>
    <s v="dospelí"/>
    <s v="RO Z"/>
    <x v="96"/>
    <x v="118"/>
    <x v="3"/>
    <s v="Suka"/>
    <s v="900163000281130"/>
    <n v="54.998818399999998"/>
    <s v="NEVYHOVEL"/>
    <s v="01:58.16"/>
    <n v="18"/>
    <x v="10"/>
    <x v="1"/>
  </r>
  <r>
    <s v="6.10.2024"/>
    <s v="KK Lazany"/>
    <s v="Mónika Szócs"/>
    <s v="junior 2"/>
    <s v="RO 1"/>
    <x v="38"/>
    <x v="44"/>
    <x v="19"/>
    <s v="Pes"/>
    <s v="941000025902715"/>
    <n v="92.9983857"/>
    <s v="VÝBORNE"/>
    <s v="02:41.43"/>
    <n v="1"/>
    <x v="10"/>
    <x v="2"/>
  </r>
  <r>
    <s v="6.10.2024"/>
    <s v="KK Lazany"/>
    <s v="Mónika Szócs"/>
    <s v="dospelí"/>
    <s v="RO 1"/>
    <x v="72"/>
    <x v="84"/>
    <x v="3"/>
    <s v="Suka"/>
    <s v="941000023869351"/>
    <n v="98.998649700000001"/>
    <s v="VÝBORNE"/>
    <s v="02:15.03"/>
    <n v="1"/>
    <x v="10"/>
    <x v="3"/>
  </r>
  <r>
    <s v="6.10.2024"/>
    <s v="KK Lazany"/>
    <s v="Mónika Szócs"/>
    <s v="dospelí"/>
    <s v="RO 1"/>
    <x v="30"/>
    <x v="36"/>
    <x v="12"/>
    <s v="Pes"/>
    <s v="900032001105440"/>
    <n v="98.998544699999997"/>
    <s v="VÝBORNE"/>
    <s v="02:25.53"/>
    <n v="2"/>
    <x v="10"/>
    <x v="3"/>
  </r>
  <r>
    <s v="6.10.2024"/>
    <s v="KK Lazany"/>
    <s v="Mónika Szócs"/>
    <s v="dospelí"/>
    <s v="RO 1"/>
    <x v="83"/>
    <x v="100"/>
    <x v="6"/>
    <s v="Pes"/>
    <s v="900085001351140"/>
    <n v="87.998228100000006"/>
    <s v="VEĽMI DOBRE"/>
    <s v="02:57.19"/>
    <n v="3"/>
    <x v="10"/>
    <x v="3"/>
  </r>
  <r>
    <s v="6.10.2024"/>
    <s v="KK Lazany"/>
    <s v="Mónika Szócs"/>
    <s v="dospelí"/>
    <s v="RO 1"/>
    <x v="83"/>
    <x v="119"/>
    <x v="6"/>
    <s v="Suka"/>
    <s v="250269606390028"/>
    <n v="81.998283799999996"/>
    <s v="VEĽMI DOBRE"/>
    <s v="02:51.62"/>
    <n v="4"/>
    <x v="10"/>
    <x v="3"/>
  </r>
  <r>
    <s v="6.10.2024"/>
    <s v="KK Lazany"/>
    <s v="Mónika Szócs"/>
    <s v="dospelí"/>
    <s v="RO 1"/>
    <x v="56"/>
    <x v="63"/>
    <x v="24"/>
    <s v="Suka"/>
    <s v="953000010536435"/>
    <n v="81.997813800000003"/>
    <s v="VEĽMI DOBRE"/>
    <s v="03:38.62"/>
    <n v="5"/>
    <x v="10"/>
    <x v="3"/>
  </r>
  <r>
    <s v="6.10.2024"/>
    <s v="KK Lazany"/>
    <s v="Mónika Szócs"/>
    <s v="dospelí"/>
    <s v="RO 1"/>
    <x v="73"/>
    <x v="85"/>
    <x v="5"/>
    <s v="Suka"/>
    <s v="941000021739798"/>
    <n v="79.998728099999994"/>
    <s v="VEĽMI DOBRE"/>
    <s v="02:07.19"/>
    <n v="6"/>
    <x v="10"/>
    <x v="3"/>
  </r>
  <r>
    <s v="6.10.2024"/>
    <s v="KK Lazany"/>
    <s v="Mónika Szócs"/>
    <s v="dospelí"/>
    <s v="RO 1"/>
    <x v="7"/>
    <x v="7"/>
    <x v="7"/>
    <s v="Pes"/>
    <s v="941000026552768"/>
    <n v="69.997813800000003"/>
    <s v="DOBRE"/>
    <s v="03:38.62"/>
    <n v="7"/>
    <x v="10"/>
    <x v="3"/>
  </r>
  <r>
    <s v="6.10.2024"/>
    <s v="KK Lazany"/>
    <s v="Mónika Szócs"/>
    <s v="dospelí"/>
    <s v="RO 1"/>
    <x v="97"/>
    <x v="120"/>
    <x v="38"/>
    <s v="Pes"/>
    <s v="941000025902075"/>
    <n v="58.998263399999999"/>
    <s v="NEVYHOVEL"/>
    <s v="02:53.66"/>
    <n v="8"/>
    <x v="10"/>
    <x v="3"/>
  </r>
  <r>
    <s v="6.10.2024"/>
    <s v="KK Lazany"/>
    <s v="Mónika Szócs"/>
    <s v="junior 2"/>
    <s v="RO 2"/>
    <x v="13"/>
    <x v="14"/>
    <x v="3"/>
    <s v="Pes"/>
    <s v="900085000909096"/>
    <n v="86.998758499999994"/>
    <s v="VEĽMI DOBRE"/>
    <s v="02:04.15"/>
    <n v="1"/>
    <x v="10"/>
    <x v="4"/>
  </r>
  <r>
    <s v="6.10.2024"/>
    <s v="KK Lazany"/>
    <s v="Mónika Szócs"/>
    <s v="dospelí"/>
    <s v="RO 2"/>
    <x v="67"/>
    <x v="77"/>
    <x v="0"/>
    <s v="Suka"/>
    <s v="941000022615254"/>
    <n v="96.998706200000001"/>
    <s v="VÝBORNE"/>
    <s v="02:09.38"/>
    <n v="1"/>
    <x v="10"/>
    <x v="5"/>
  </r>
  <r>
    <s v="6.10.2024"/>
    <s v="KK Lazany"/>
    <s v="Mónika Szócs"/>
    <s v="dospelí"/>
    <s v="RO 2"/>
    <x v="14"/>
    <x v="15"/>
    <x v="3"/>
    <s v="Suka"/>
    <s v="941000018610786"/>
    <n v="91.998463099999995"/>
    <s v="VÝBORNE"/>
    <s v="02:33.69"/>
    <n v="2"/>
    <x v="10"/>
    <x v="5"/>
  </r>
  <r>
    <s v="6.10.2024"/>
    <s v="KK Lazany"/>
    <s v="Mónika Szócs"/>
    <s v="dospelí"/>
    <s v="RO 2"/>
    <x v="30"/>
    <x v="32"/>
    <x v="0"/>
    <s v="Suka"/>
    <s v="967000009704998"/>
    <n v="86.998744000000002"/>
    <s v="VEĽMI DOBRE"/>
    <s v="02:05.60"/>
    <n v="3"/>
    <x v="10"/>
    <x v="5"/>
  </r>
  <r>
    <s v="6.10.2024"/>
    <s v="KK Lazany"/>
    <s v="Mónika Szócs"/>
    <s v="dospelí"/>
    <s v="RO 2"/>
    <x v="71"/>
    <x v="89"/>
    <x v="30"/>
    <s v="Pes"/>
    <s v="900182000862269"/>
    <n v="84.998646899999997"/>
    <s v="VEĽMI DOBRE"/>
    <s v="02:15.31"/>
    <n v="4"/>
    <x v="10"/>
    <x v="5"/>
  </r>
  <r>
    <s v="6.10.2024"/>
    <s v="KK Lazany"/>
    <s v="Mónika Szócs"/>
    <s v="dospelí"/>
    <s v="RO 2"/>
    <x v="30"/>
    <x v="37"/>
    <x v="16"/>
    <s v="Pes"/>
    <s v="972274200360745"/>
    <n v="83.998698099999999"/>
    <s v="VEĽMI DOBRE"/>
    <s v="02:10.19"/>
    <n v="5"/>
    <x v="10"/>
    <x v="5"/>
  </r>
  <r>
    <s v="6.10.2024"/>
    <s v="KK Lazany"/>
    <s v="Mónika Szócs"/>
    <s v="dospelí"/>
    <s v="RO 2"/>
    <x v="27"/>
    <x v="29"/>
    <x v="4"/>
    <s v="Pes"/>
    <s v="941000022084557"/>
    <n v="82.998617199999998"/>
    <s v="VEĽMI DOBRE"/>
    <s v="02:18.28"/>
    <n v="6"/>
    <x v="10"/>
    <x v="5"/>
  </r>
  <r>
    <s v="6.10.2024"/>
    <s v="KK Lazany"/>
    <s v="Mónika Szócs"/>
    <s v="dospelí"/>
    <s v="RO 2"/>
    <x v="71"/>
    <x v="82"/>
    <x v="30"/>
    <s v="Suka"/>
    <s v="941000022673818"/>
    <n v="77.998701499999996"/>
    <s v="DOBRE"/>
    <s v="02:09.85"/>
    <n v="7"/>
    <x v="10"/>
    <x v="5"/>
  </r>
  <r>
    <s v="6.10.2024"/>
    <s v="KK Lazany"/>
    <s v="Mónika Szócs"/>
    <s v="dospelí"/>
    <s v="RO 2"/>
    <x v="83"/>
    <x v="102"/>
    <x v="6"/>
    <s v="Suka"/>
    <s v="900085001106278"/>
    <n v="77.998373299999997"/>
    <s v="DOBRE"/>
    <s v="02:42.67"/>
    <n v="8"/>
    <x v="10"/>
    <x v="5"/>
  </r>
  <r>
    <s v="24.8.2024"/>
    <s v="KK Cop Dog"/>
    <s v="Jarmila Gubova"/>
    <s v="junior 2"/>
    <s v="RO Z"/>
    <x v="87"/>
    <x v="105"/>
    <x v="33"/>
    <s v="Pes"/>
    <s v="203164000127222"/>
    <n v="82.998182999999997"/>
    <s v="VEĽMI DOBRE"/>
    <s v="03:01.7"/>
    <n v="1"/>
    <x v="11"/>
    <x v="0"/>
  </r>
  <r>
    <s v="24.8.2024"/>
    <s v="KK Cop Dog"/>
    <s v="Jarmila Gubova"/>
    <s v="junior 2"/>
    <s v="RO Z"/>
    <x v="98"/>
    <x v="93"/>
    <x v="3"/>
    <s v="Pes"/>
    <s v="941000025130307"/>
    <n v="71.998087999999996"/>
    <s v="DOBRE"/>
    <s v="03:11.2"/>
    <n v="2"/>
    <x v="11"/>
    <x v="0"/>
  </r>
  <r>
    <s v="24.8.2024"/>
    <s v="KK Cop Dog"/>
    <s v="Jarmila Gubova"/>
    <s v="dospelí"/>
    <s v="RO Z"/>
    <x v="4"/>
    <x v="4"/>
    <x v="4"/>
    <s v="Pes"/>
    <s v="941000024326834"/>
    <n v="96.998741999999993"/>
    <s v="VÝBORNE"/>
    <s v="02:05.8"/>
    <n v="1"/>
    <x v="11"/>
    <x v="1"/>
  </r>
  <r>
    <s v="24.8.2024"/>
    <s v="KK Cop Dog"/>
    <s v="Jarmila Gubova"/>
    <s v="dospelí"/>
    <s v="RO Z"/>
    <x v="1"/>
    <x v="1"/>
    <x v="1"/>
    <s v="Suka"/>
    <s v="991003000801684"/>
    <n v="94.998576999999997"/>
    <s v="VÝBORNE"/>
    <s v="02:22.3"/>
    <n v="2"/>
    <x v="11"/>
    <x v="1"/>
  </r>
  <r>
    <s v="24.8.2024"/>
    <s v="KK Cop Dog"/>
    <s v="Jarmila Gubova"/>
    <s v="dospelí"/>
    <s v="RO Z"/>
    <x v="11"/>
    <x v="11"/>
    <x v="3"/>
    <s v="Suka"/>
    <s v="941000027474439"/>
    <n v="77.997856999999996"/>
    <s v="DOBRE"/>
    <s v="03:34.3"/>
    <n v="3"/>
    <x v="11"/>
    <x v="1"/>
  </r>
  <r>
    <s v="24.8.2024"/>
    <s v="KK Cop Dog"/>
    <s v="Jarmila Gubova"/>
    <s v="dospelí"/>
    <s v="RO Z"/>
    <x v="92"/>
    <x v="113"/>
    <x v="3"/>
    <s v="Suka"/>
    <s v="900215006459534"/>
    <n v="74.998154"/>
    <s v="DOBRE"/>
    <s v="03:04.6"/>
    <n v="4"/>
    <x v="11"/>
    <x v="1"/>
  </r>
  <r>
    <s v="24.8.2024"/>
    <s v="KK Cop Dog"/>
    <s v="Jarmila Gubova"/>
    <s v="dospelí"/>
    <s v="RO Z"/>
    <x v="99"/>
    <x v="121"/>
    <x v="3"/>
    <s v="Suka"/>
    <s v="991003000807165"/>
    <n v="69.998059999999995"/>
    <s v="DOBRE"/>
    <s v="03:14.0"/>
    <n v="5"/>
    <x v="11"/>
    <x v="1"/>
  </r>
  <r>
    <s v="24.8.2024"/>
    <s v="KK Cop Dog"/>
    <s v="Jarmila Gubova"/>
    <s v="dospelí"/>
    <s v="RO Z"/>
    <x v="100"/>
    <x v="42"/>
    <x v="3"/>
    <s v="Pes"/>
    <s v="941000025128731"/>
    <n v="52.998072999999998"/>
    <s v="NEVYHOVEL"/>
    <s v="03:12.7"/>
    <n v="6"/>
    <x v="11"/>
    <x v="1"/>
  </r>
  <r>
    <s v="24.8.2024"/>
    <s v="KK Cop Dog"/>
    <s v="Jarmila Gubova"/>
    <s v="junior 2"/>
    <s v="RO 1"/>
    <x v="13"/>
    <x v="14"/>
    <x v="3"/>
    <s v="Pes"/>
    <s v="900085000909096"/>
    <m/>
    <s v="Nenastupil"/>
    <m/>
    <m/>
    <x v="11"/>
    <x v="2"/>
  </r>
  <r>
    <s v="24.8.2024"/>
    <s v="KK Cop Dog"/>
    <s v="Jarmila Gubova"/>
    <s v="dospelí"/>
    <s v="RO 1"/>
    <x v="7"/>
    <x v="7"/>
    <x v="7"/>
    <s v="Pes"/>
    <s v="941000026552768"/>
    <n v="88.997719000000004"/>
    <s v="VEĽMI DOBRE"/>
    <s v="03:48.1"/>
    <n v="1"/>
    <x v="11"/>
    <x v="3"/>
  </r>
  <r>
    <s v="24.8.2024"/>
    <s v="KK Cop Dog"/>
    <s v="Jarmila Gubova"/>
    <s v="dospelí"/>
    <s v="RO 1"/>
    <x v="14"/>
    <x v="15"/>
    <x v="3"/>
    <s v="Suka"/>
    <s v="941000018610786"/>
    <n v="87.998369999999994"/>
    <s v="VEĽMI DOBRE"/>
    <s v="02:43.0"/>
    <n v="2"/>
    <x v="11"/>
    <x v="3"/>
  </r>
  <r>
    <s v="21.9.2024"/>
    <s v="Turčianske Teplice"/>
    <s v="Ingrid Tamášiová"/>
    <s v="junior 2"/>
    <s v="RO Z"/>
    <x v="87"/>
    <x v="105"/>
    <x v="33"/>
    <s v="Pes"/>
    <s v="203164000127222"/>
    <n v="83.998024299999997"/>
    <s v="VEĽMI DOBRE"/>
    <s v="3:17.57"/>
    <n v="1"/>
    <x v="12"/>
    <x v="0"/>
  </r>
  <r>
    <s v="21.9.2024"/>
    <s v="Turčianske Teplice"/>
    <s v="Ingrid Tamášiová"/>
    <s v="junior 2"/>
    <s v="RO Z"/>
    <x v="78"/>
    <x v="92"/>
    <x v="6"/>
    <s v="Pes"/>
    <s v="941000026780596"/>
    <n v="46.997498800000002"/>
    <s v="NEVYHOVEL"/>
    <s v="4:10.12"/>
    <m/>
    <x v="12"/>
    <x v="0"/>
  </r>
  <r>
    <s v="21.9.2024"/>
    <s v="Turčianske Teplice"/>
    <s v="Ingrid Tamášiová"/>
    <s v="dospelí"/>
    <s v="RO Z"/>
    <x v="82"/>
    <x v="99"/>
    <x v="0"/>
    <s v="Suka"/>
    <s v="203098100398712"/>
    <n v="99.998786600000003"/>
    <s v="VÝBORNE"/>
    <s v="2:01.34"/>
    <n v="1"/>
    <x v="12"/>
    <x v="1"/>
  </r>
  <r>
    <s v="21.9.2024"/>
    <s v="Turčianske Teplice"/>
    <s v="Ingrid Tamášiová"/>
    <s v="dospelí"/>
    <s v="RO Z"/>
    <x v="4"/>
    <x v="4"/>
    <x v="4"/>
    <s v="Pes"/>
    <s v="941000024326834"/>
    <n v="94.998707699999997"/>
    <s v="VÝBORNE"/>
    <s v="2:09.23"/>
    <n v="2"/>
    <x v="12"/>
    <x v="1"/>
  </r>
  <r>
    <s v="21.9.2024"/>
    <s v="Turčianske Teplice"/>
    <s v="Ingrid Tamášiová"/>
    <s v="dospelí"/>
    <s v="RO Z"/>
    <x v="72"/>
    <x v="84"/>
    <x v="3"/>
    <s v="Suka"/>
    <s v="941000023869351"/>
    <n v="93.998546599999997"/>
    <s v="VÝBORNE"/>
    <s v="2:25.34"/>
    <n v="3"/>
    <x v="12"/>
    <x v="1"/>
  </r>
  <r>
    <s v="21.9.2024"/>
    <s v="Turčianske Teplice"/>
    <s v="Ingrid Tamášiová"/>
    <s v="dospelí"/>
    <s v="RO Z"/>
    <x v="83"/>
    <x v="119"/>
    <x v="6"/>
    <s v="Suka"/>
    <s v="250269606390028"/>
    <n v="91.998445899999993"/>
    <s v="VÝBORNE"/>
    <s v="2:35.41"/>
    <n v="4"/>
    <x v="12"/>
    <x v="1"/>
  </r>
  <r>
    <s v="21.9.2024"/>
    <s v="Turčianske Teplice"/>
    <s v="Ingrid Tamášiová"/>
    <s v="dospelí"/>
    <s v="RO Z"/>
    <x v="74"/>
    <x v="86"/>
    <x v="4"/>
    <s v="Pes"/>
    <s v="953010002711046"/>
    <n v="90.998720000000006"/>
    <s v="VÝBORNE"/>
    <s v="2:08.00"/>
    <n v="5"/>
    <x v="12"/>
    <x v="1"/>
  </r>
  <r>
    <s v="21.9.2024"/>
    <s v="Turčianske Teplice"/>
    <s v="Ingrid Tamášiová"/>
    <s v="dospelí"/>
    <s v="RO Z"/>
    <x v="83"/>
    <x v="100"/>
    <x v="6"/>
    <s v="Pes"/>
    <s v="900085001351140"/>
    <n v="89.998464400000003"/>
    <s v="VÝBORNE"/>
    <s v="2:33.56"/>
    <n v="6"/>
    <x v="12"/>
    <x v="1"/>
  </r>
  <r>
    <s v="21.9.2024"/>
    <s v="Turčianske Teplice"/>
    <s v="Ingrid Tamášiová"/>
    <s v="dospelí"/>
    <s v="RO Z"/>
    <x v="83"/>
    <x v="110"/>
    <x v="35"/>
    <s v="Pes"/>
    <s v="900085001189703"/>
    <n v="78.998352100000005"/>
    <s v="DOBRE"/>
    <s v="2:44.79"/>
    <n v="7"/>
    <x v="12"/>
    <x v="1"/>
  </r>
  <r>
    <s v="21.9.2024"/>
    <s v="Turčianske Teplice"/>
    <s v="Ingrid Tamášiová"/>
    <s v="dospelí"/>
    <s v="RO Z"/>
    <x v="1"/>
    <x v="1"/>
    <x v="1"/>
    <s v="Suka"/>
    <s v="991003000801684"/>
    <n v="72.998434700000004"/>
    <s v="DOBRE"/>
    <s v="2:36.53"/>
    <n v="8"/>
    <x v="12"/>
    <x v="1"/>
  </r>
  <r>
    <s v="21.9.2024"/>
    <s v="Turčianske Teplice"/>
    <s v="Ingrid Tamášiová"/>
    <s v="dospelí"/>
    <s v="RO Z"/>
    <x v="28"/>
    <x v="98"/>
    <x v="13"/>
    <s v="Pes"/>
    <s v="953010003569845"/>
    <n v="65.998378799999998"/>
    <s v="NEVYHOVEL"/>
    <s v="2:42.12"/>
    <m/>
    <x v="12"/>
    <x v="1"/>
  </r>
  <r>
    <s v="21.9.2024"/>
    <s v="Turčianske Teplice"/>
    <s v="Ingrid Tamášiová"/>
    <s v="dospelí"/>
    <s v="RO Z"/>
    <x v="50"/>
    <x v="57"/>
    <x v="19"/>
    <s v="Suka"/>
    <s v="941010000123399"/>
    <n v="41.997858999999998"/>
    <s v="NEVYHOVEL"/>
    <s v="3:34.10"/>
    <m/>
    <x v="12"/>
    <x v="1"/>
  </r>
  <r>
    <s v="21.9.2024"/>
    <s v="Turčianske Teplice"/>
    <s v="Ingrid Tamášiová"/>
    <s v="junior 2"/>
    <s v="RO 1"/>
    <x v="38"/>
    <x v="44"/>
    <x v="19"/>
    <s v="Pes"/>
    <s v="941000025902715"/>
    <n v="87.998215299999998"/>
    <s v="VEĽMI DOBRE"/>
    <s v="2:58.47"/>
    <n v="1"/>
    <x v="12"/>
    <x v="2"/>
  </r>
  <r>
    <s v="21.9.2024"/>
    <s v="Turčianske Teplice"/>
    <s v="Ingrid Tamášiová"/>
    <s v="dospelí"/>
    <s v="RO 1"/>
    <x v="14"/>
    <x v="15"/>
    <x v="3"/>
    <s v="Suka"/>
    <s v="941000018610786"/>
    <n v="76.998256299999994"/>
    <s v="DOBRE"/>
    <s v="2:54.37"/>
    <n v="1"/>
    <x v="12"/>
    <x v="3"/>
  </r>
  <r>
    <s v="21.9.2024"/>
    <s v="Turčianske Teplice"/>
    <s v="Ingrid Tamášiová"/>
    <s v="dospelí"/>
    <s v="RO 1"/>
    <x v="28"/>
    <x v="30"/>
    <x v="14"/>
    <s v="Pes"/>
    <s v="203098100421072"/>
    <n v="71.9984666"/>
    <s v="DOBRE"/>
    <s v="2:33.34"/>
    <n v="2"/>
    <x v="12"/>
    <x v="3"/>
  </r>
  <r>
    <s v="21.9.2024"/>
    <s v="Turčianske Teplice"/>
    <s v="Ingrid Tamášiová"/>
    <s v="dospelí"/>
    <s v="RO 1"/>
    <x v="97"/>
    <x v="120"/>
    <x v="38"/>
    <s v="Pes"/>
    <s v="941000025902075"/>
    <n v="54.997723100000002"/>
    <s v="NEVYHOVEL"/>
    <s v="3:47.69"/>
    <m/>
    <x v="12"/>
    <x v="3"/>
  </r>
  <r>
    <s v="21.9.2024"/>
    <s v="Turčianske Teplice"/>
    <s v="Ingrid Tamášiová"/>
    <s v="dospelí"/>
    <s v="RO 1"/>
    <x v="7"/>
    <x v="7"/>
    <x v="7"/>
    <s v="Pes"/>
    <s v="941000026552768"/>
    <n v="49.997368799999997"/>
    <s v="NEVYHOVEL"/>
    <s v="4:23.12"/>
    <m/>
    <x v="12"/>
    <x v="3"/>
  </r>
  <r>
    <s v="21.9.2024"/>
    <s v="Turčianske Teplice"/>
    <s v="Ingrid Tamášiová"/>
    <s v="junior 2"/>
    <s v="RO 2"/>
    <x v="13"/>
    <x v="14"/>
    <x v="3"/>
    <s v="Pes"/>
    <s v="900085000909096"/>
    <n v="78.998528500000006"/>
    <s v="DOBRE"/>
    <s v="2:27.15"/>
    <n v="1"/>
    <x v="12"/>
    <x v="4"/>
  </r>
  <r>
    <s v="21.9.2024"/>
    <s v="Turčianske Teplice"/>
    <s v="Ingrid Tamášiová"/>
    <s v="dospelí"/>
    <s v="RO 2"/>
    <x v="83"/>
    <x v="102"/>
    <x v="6"/>
    <s v="Suka"/>
    <s v="900085001106278"/>
    <n v="75.998210700000001"/>
    <s v="DOBRE"/>
    <s v="2:58.93"/>
    <n v="1"/>
    <x v="12"/>
    <x v="5"/>
  </r>
  <r>
    <s v="13.10.2024"/>
    <s v="SKK Canislog Poprad"/>
    <s v="MATLÁRI MÓNIKA, HU"/>
    <s v="dospelí"/>
    <s v="RO 2"/>
    <x v="30"/>
    <x v="32"/>
    <x v="0"/>
    <s v="Suka"/>
    <s v="967000009704998"/>
    <n v="90"/>
    <s v="VÝBORNE"/>
    <d v="1899-12-30T02:20:00"/>
    <n v="1"/>
    <x v="13"/>
    <x v="5"/>
  </r>
  <r>
    <s v="13.10.2024"/>
    <s v="SKK Canislog Poprad"/>
    <s v="MATLÁRI MÓNIKA, HU"/>
    <s v="dospelí"/>
    <s v="RO 2"/>
    <x v="30"/>
    <x v="37"/>
    <x v="16"/>
    <s v="Pes"/>
    <s v="972274200360745"/>
    <n v="83"/>
    <s v="VEĽMI DOBRE"/>
    <d v="1899-12-30T02:50:00"/>
    <n v="2"/>
    <x v="13"/>
    <x v="5"/>
  </r>
  <r>
    <s v="13.10.2024"/>
    <s v="SKK Canislog Poprad"/>
    <s v="MATLÁRI MÓNIKA, HU"/>
    <s v="dospelí"/>
    <s v="RO 2"/>
    <x v="83"/>
    <x v="102"/>
    <x v="6"/>
    <s v="Suka"/>
    <s v="900085001106278"/>
    <n v="83"/>
    <s v="VEĽMI DOBRE"/>
    <d v="1899-12-30T02:51:00"/>
    <n v="3"/>
    <x v="13"/>
    <x v="5"/>
  </r>
  <r>
    <s v="13.10.2024"/>
    <s v="SKK Canislog Poprad"/>
    <s v="MATLÁRI MÓNIKA, HU"/>
    <s v="dospelí"/>
    <s v="RO Z"/>
    <x v="10"/>
    <x v="10"/>
    <x v="0"/>
    <s v="Suka"/>
    <s v="203098100441645"/>
    <n v="87"/>
    <s v="VEĽMI DOBRE"/>
    <d v="1899-12-30T02:17:00"/>
    <n v="4"/>
    <x v="13"/>
    <x v="1"/>
  </r>
  <r>
    <s v="13.10.2024"/>
    <s v="SKK Canislog Poprad"/>
    <s v="MATLÁRI MÓNIKA, HU"/>
    <s v="dospelí"/>
    <s v="RO Z"/>
    <x v="101"/>
    <x v="122"/>
    <x v="11"/>
    <s v="Suka"/>
    <s v="941000027969027"/>
    <n v="82"/>
    <s v="VEĽMI DOBRE"/>
    <d v="1899-12-30T02:01:00"/>
    <n v="7"/>
    <x v="13"/>
    <x v="1"/>
  </r>
  <r>
    <s v="13.10.2024"/>
    <s v="SKK Canislog Poprad"/>
    <s v="MATLÁRI MÓNIKA, HU"/>
    <s v="dospelí"/>
    <s v="RO Z"/>
    <x v="102"/>
    <x v="123"/>
    <x v="3"/>
    <s v="Suka"/>
    <s v="941000024187441"/>
    <n v="83"/>
    <s v="VEĽMI DOBRE"/>
    <d v="1899-12-30T02:26:00"/>
    <n v="6"/>
    <x v="13"/>
    <x v="1"/>
  </r>
  <r>
    <s v="13.10.2024"/>
    <s v="SKK Canislog Poprad"/>
    <s v="MATLÁRI MÓNIKA, HU"/>
    <s v="dospelí"/>
    <s v="RO Z"/>
    <x v="4"/>
    <x v="4"/>
    <x v="4"/>
    <s v="Pes"/>
    <s v="941000024326834"/>
    <n v="90"/>
    <s v="VÝBORNE"/>
    <d v="1899-12-30T02:04:00"/>
    <n v="1"/>
    <x v="13"/>
    <x v="1"/>
  </r>
  <r>
    <s v="13.10.2024"/>
    <s v="SKK Canislog Poprad"/>
    <s v="MATLÁRI MÓNIKA, HU"/>
    <s v="dospelí"/>
    <s v="RO Z"/>
    <x v="103"/>
    <x v="11"/>
    <x v="3"/>
    <s v="Suka"/>
    <s v="900182000778180"/>
    <n v="0"/>
    <s v="Nenastupil"/>
    <m/>
    <m/>
    <x v="13"/>
    <x v="1"/>
  </r>
  <r>
    <s v="13.10.2024"/>
    <s v="SKK Canislog Poprad"/>
    <s v="MATLÁRI MÓNIKA, HU"/>
    <s v="dospelí"/>
    <s v="RO Z"/>
    <x v="104"/>
    <x v="124"/>
    <x v="3"/>
    <s v="Suka"/>
    <s v="900182002031991"/>
    <n v="0"/>
    <s v="Disk."/>
    <d v="1899-12-30T02:57:00"/>
    <m/>
    <x v="13"/>
    <x v="1"/>
  </r>
  <r>
    <s v="13.10.2024"/>
    <s v="SKK Canislog Poprad"/>
    <s v="MATLÁRI MÓNIKA, HU"/>
    <s v="dospelí"/>
    <s v="RO Z"/>
    <x v="1"/>
    <x v="1"/>
    <x v="1"/>
    <s v="Suka"/>
    <s v="991003000801684"/>
    <n v="87"/>
    <s v="VEĽMI DOBRE"/>
    <d v="1899-12-30T02:01:00"/>
    <n v="3"/>
    <x v="13"/>
    <x v="1"/>
  </r>
  <r>
    <s v="13.10.2024"/>
    <s v="SKK Canislog Poprad"/>
    <s v="MATLÁRI MÓNIKA, HU"/>
    <s v="dospelí"/>
    <s v="RO Z"/>
    <x v="9"/>
    <x v="9"/>
    <x v="8"/>
    <s v="Pes"/>
    <s v="941000027487859"/>
    <n v="70"/>
    <s v="DOBRE"/>
    <d v="1899-12-30T02:47:00"/>
    <n v="7"/>
    <x v="13"/>
    <x v="1"/>
  </r>
  <r>
    <s v="13.10.2024"/>
    <s v="SKK Canislog Poprad"/>
    <s v="MATLÁRI MÓNIKA, HU"/>
    <s v="dospelí"/>
    <s v="RO Z"/>
    <x v="2"/>
    <x v="2"/>
    <x v="2"/>
    <s v="Pes"/>
    <s v="900182000855867"/>
    <n v="90"/>
    <s v="VÝBORNE"/>
    <d v="1899-12-30T02:22:00"/>
    <n v="2"/>
    <x v="13"/>
    <x v="1"/>
  </r>
  <r>
    <s v="13.10.2024"/>
    <s v="SKK Canislog Poprad"/>
    <s v="MATLÁRI MÓNIKA, HU"/>
    <s v="dospelí"/>
    <s v="RO Z"/>
    <x v="5"/>
    <x v="5"/>
    <x v="5"/>
    <s v="Pes"/>
    <s v="900085001189488"/>
    <n v="85"/>
    <s v="VEĽMI DOBRE"/>
    <d v="1899-12-30T02:03:00"/>
    <n v="5"/>
    <x v="13"/>
    <x v="1"/>
  </r>
  <r>
    <s v="13.10.2024"/>
    <s v="SKK Canislog Poprad"/>
    <s v="MATLÁRI MÓNIKA, HU"/>
    <s v="dospelí"/>
    <s v="RO 1"/>
    <x v="82"/>
    <x v="99"/>
    <x v="0"/>
    <s v="Suka"/>
    <s v="203098100398712"/>
    <n v="89"/>
    <s v="VEĽMI DOBRE"/>
    <d v="1899-12-30T02:20:00"/>
    <n v="1"/>
    <x v="13"/>
    <x v="3"/>
  </r>
  <r>
    <s v="13.10.2024"/>
    <s v="SKK Canislog Poprad"/>
    <s v="MATLÁRI MÓNIKA, HU"/>
    <s v="dospelí"/>
    <s v="RO 1"/>
    <x v="30"/>
    <x v="36"/>
    <x v="12"/>
    <s v="Pes"/>
    <s v="900032001105440"/>
    <n v="85"/>
    <s v="VEĽMI DOBRE"/>
    <d v="1899-12-30T02:43:00"/>
    <n v="2"/>
    <x v="13"/>
    <x v="3"/>
  </r>
  <r>
    <s v="26.10.2024"/>
    <s v="SAR DA Bratislava"/>
    <s v="Gerlinde Österreicher, AT"/>
    <s v="dospelí"/>
    <s v="RO Z"/>
    <x v="105"/>
    <x v="125"/>
    <x v="0"/>
    <s v="Pes"/>
    <s v="203094100007337"/>
    <n v="99"/>
    <s v="VÝBORNE"/>
    <d v="1899-12-30T00:01:58"/>
    <n v="1"/>
    <x v="14"/>
    <x v="1"/>
  </r>
  <r>
    <s v="26.10.2024"/>
    <s v="SAR DA Bratislava"/>
    <s v="Gerlinde Österreicher, AT"/>
    <s v="dospelí"/>
    <s v="RO Z"/>
    <x v="106"/>
    <x v="126"/>
    <x v="7"/>
    <s v="Suka"/>
    <s v="616093900711520"/>
    <n v="99"/>
    <s v="VÝBORNE"/>
    <d v="1899-12-30T00:02:30"/>
    <n v="2"/>
    <x v="14"/>
    <x v="1"/>
  </r>
  <r>
    <s v="26.10.2024"/>
    <s v="SAR DA Bratislava"/>
    <s v="Gerlinde Österreicher, AT"/>
    <s v="dospelí"/>
    <s v="RO Z"/>
    <x v="107"/>
    <x v="127"/>
    <x v="39"/>
    <s v="Suka"/>
    <s v="941000026785472"/>
    <n v="95"/>
    <s v="VÝBORNE"/>
    <d v="1899-12-30T00:03:00"/>
    <n v="3"/>
    <x v="14"/>
    <x v="1"/>
  </r>
  <r>
    <s v="26.10.2024"/>
    <s v="SAR DA Bratislava"/>
    <s v="Gerlinde Österreicher, AT"/>
    <s v="dospelí"/>
    <s v="RO Z"/>
    <x v="51"/>
    <x v="58"/>
    <x v="3"/>
    <s v="Suka"/>
    <s v="941000015704156"/>
    <n v="94"/>
    <s v="VÝBORNE"/>
    <d v="1899-12-30T00:02:43"/>
    <n v="4"/>
    <x v="14"/>
    <x v="1"/>
  </r>
  <r>
    <s v="26.10.2024"/>
    <s v="SAR DA Bratislava"/>
    <s v="Gerlinde Österreicher, AT"/>
    <s v="dospelí"/>
    <s v="RO Z"/>
    <x v="88"/>
    <x v="106"/>
    <x v="5"/>
    <s v="Pes"/>
    <s v="941010000224211"/>
    <n v="93"/>
    <s v="VÝBORNE"/>
    <d v="1899-12-30T00:02:30"/>
    <n v="5"/>
    <x v="14"/>
    <x v="1"/>
  </r>
  <r>
    <s v="26.10.2024"/>
    <s v="SAR DA Bratislava"/>
    <s v="Gerlinde Österreicher, AT"/>
    <s v="dospelí"/>
    <s v="RO Z"/>
    <x v="63"/>
    <x v="128"/>
    <x v="3"/>
    <s v="Suka"/>
    <s v="941000018619830"/>
    <n v="93"/>
    <s v="VÝBORNE"/>
    <d v="1899-12-30T00:03:01"/>
    <n v="6"/>
    <x v="14"/>
    <x v="1"/>
  </r>
  <r>
    <s v="26.10.2024"/>
    <s v="SAR DA Bratislava"/>
    <s v="Gerlinde Österreicher, AT"/>
    <s v="dospelí"/>
    <s v="RO Z"/>
    <x v="107"/>
    <x v="129"/>
    <x v="38"/>
    <s v="Suka"/>
    <s v="203164000113005"/>
    <n v="90"/>
    <s v="VÝBORNE"/>
    <d v="1899-12-30T00:02:56"/>
    <n v="7"/>
    <x v="14"/>
    <x v="1"/>
  </r>
  <r>
    <s v="26.10.2024"/>
    <s v="SAR DA Bratislava"/>
    <s v="Gerlinde Österreicher, AT"/>
    <s v="dospelí"/>
    <s v="RO Z"/>
    <x v="108"/>
    <x v="130"/>
    <x v="3"/>
    <s v="Pes"/>
    <s v="900182001282773"/>
    <n v="79"/>
    <s v="DOBRE"/>
    <d v="1899-12-30T00:02:47"/>
    <n v="8"/>
    <x v="14"/>
    <x v="1"/>
  </r>
  <r>
    <s v="26.10.2024"/>
    <s v="SAR DA Bratislava"/>
    <s v="Gerlinde Österreicher, AT"/>
    <s v="dospelí"/>
    <s v="RO Z"/>
    <x v="74"/>
    <x v="86"/>
    <x v="4"/>
    <s v="Pes"/>
    <s v="953010002711046"/>
    <m/>
    <s v="Nenastupil"/>
    <m/>
    <m/>
    <x v="14"/>
    <x v="1"/>
  </r>
  <r>
    <s v="26.10.2024"/>
    <s v="SAR DA Bratislava"/>
    <s v="Gerlinde Österreicher, AT"/>
    <s v="dospelí"/>
    <s v="RO Z"/>
    <x v="74"/>
    <x v="88"/>
    <x v="31"/>
    <s v="Suka"/>
    <s v="203093490027323"/>
    <m/>
    <s v="Nenastupil"/>
    <m/>
    <m/>
    <x v="14"/>
    <x v="1"/>
  </r>
  <r>
    <s v="26.10.2024"/>
    <s v="SAR DA Bratislava"/>
    <s v="Gerlinde Österreicher, AT"/>
    <s v="dospelí"/>
    <s v="RO 1"/>
    <x v="30"/>
    <x v="36"/>
    <x v="12"/>
    <s v="Pes"/>
    <s v="900032001105440"/>
    <n v="99"/>
    <s v="VÝBORNE"/>
    <d v="1899-12-30T00:03:01"/>
    <n v="1"/>
    <x v="14"/>
    <x v="3"/>
  </r>
  <r>
    <s v="26.10.2024"/>
    <s v="SAR DA Bratislava"/>
    <s v="Gerlinde Österreicher, AT"/>
    <s v="dospelí"/>
    <s v="RO 1"/>
    <x v="25"/>
    <x v="26"/>
    <x v="13"/>
    <s v="Pes"/>
    <s v="941000023828092"/>
    <n v="97"/>
    <s v="VÝBORNE"/>
    <d v="1899-12-30T00:03:27"/>
    <n v="2"/>
    <x v="14"/>
    <x v="3"/>
  </r>
  <r>
    <s v="26.10.2024"/>
    <s v="SAR DA Bratislava"/>
    <s v="Gerlinde Österreicher, AT"/>
    <s v="dospelí"/>
    <s v="RO 1"/>
    <x v="27"/>
    <x v="67"/>
    <x v="26"/>
    <s v="Pes"/>
    <s v="941000025030216"/>
    <n v="96"/>
    <s v="VÝBORNE"/>
    <d v="1899-12-30T00:02:52"/>
    <n v="3"/>
    <x v="14"/>
    <x v="3"/>
  </r>
  <r>
    <s v="26.10.2024"/>
    <s v="SAR DA Bratislava"/>
    <s v="Gerlinde Österreicher, AT"/>
    <s v="dospelí"/>
    <s v="RO 1"/>
    <x v="109"/>
    <x v="28"/>
    <x v="3"/>
    <s v="Suka"/>
    <s v="900085001378357"/>
    <n v="95"/>
    <s v="VÝBORNE"/>
    <d v="1899-12-30T00:03:03"/>
    <n v="4"/>
    <x v="14"/>
    <x v="3"/>
  </r>
  <r>
    <s v="26.10.2024"/>
    <s v="SAR DA Bratislava"/>
    <s v="Gerlinde Österreicher, AT"/>
    <s v="dospelí"/>
    <s v="RO 1"/>
    <x v="63"/>
    <x v="73"/>
    <x v="3"/>
    <s v="Pes"/>
    <s v="941000023868993"/>
    <n v="92"/>
    <s v="VÝBORNE"/>
    <d v="1899-12-30T00:02:47"/>
    <n v="5"/>
    <x v="14"/>
    <x v="3"/>
  </r>
  <r>
    <s v="26.10.2024"/>
    <s v="SAR DA Bratislava"/>
    <s v="Gerlinde Österreicher, AT"/>
    <s v="dospelí"/>
    <s v="RO 1"/>
    <x v="23"/>
    <x v="24"/>
    <x v="3"/>
    <s v="Pes"/>
    <s v="941010000124101"/>
    <n v="89"/>
    <s v="VEĽMI DOBRE"/>
    <d v="1899-12-30T00:02:40"/>
    <n v="6"/>
    <x v="14"/>
    <x v="3"/>
  </r>
  <r>
    <s v="26.10.2024"/>
    <s v="SAR DA Bratislava"/>
    <s v="Gerlinde Österreicher, AT"/>
    <s v="dospelí"/>
    <s v="RO 1"/>
    <x v="21"/>
    <x v="22"/>
    <x v="11"/>
    <s v="Suka"/>
    <s v="900163000159085"/>
    <n v="84"/>
    <s v="VEĽMI DOBRE"/>
    <d v="1899-12-30T00:03:15"/>
    <n v="7"/>
    <x v="14"/>
    <x v="3"/>
  </r>
  <r>
    <s v="26.10.2024"/>
    <s v="SAR DA Bratislava"/>
    <s v="Gerlinde Österreicher, AT"/>
    <s v="dospelí"/>
    <s v="RO 1"/>
    <x v="33"/>
    <x v="39"/>
    <x v="17"/>
    <s v="Suka"/>
    <s v="991001911151493"/>
    <m/>
    <s v="NEVYHOVEL"/>
    <d v="1899-12-30T00:04:07"/>
    <m/>
    <x v="14"/>
    <x v="3"/>
  </r>
  <r>
    <s v="26.10.2024"/>
    <s v="SAR DA Bratislava"/>
    <s v="Gerlinde Österreicher, AT"/>
    <s v="dospelí"/>
    <s v="RO 2"/>
    <x v="20"/>
    <x v="21"/>
    <x v="10"/>
    <s v="Suka"/>
    <s v="972274000148694"/>
    <n v="100"/>
    <s v="VÝBORNE"/>
    <d v="1899-12-30T00:02:45"/>
    <n v="1"/>
    <x v="14"/>
    <x v="5"/>
  </r>
  <r>
    <s v="26.10.2024"/>
    <s v="SAR DA Bratislava"/>
    <s v="Gerlinde Österreicher, AT"/>
    <s v="dospelí"/>
    <s v="RO 2"/>
    <x v="30"/>
    <x v="37"/>
    <x v="16"/>
    <s v="Pes"/>
    <s v="972274200360745"/>
    <n v="99"/>
    <s v="VÝBORNE"/>
    <d v="1899-12-30T00:02:05"/>
    <n v="2"/>
    <x v="14"/>
    <x v="5"/>
  </r>
  <r>
    <s v="26.10.2024"/>
    <s v="SAR DA Bratislava"/>
    <s v="Gerlinde Österreicher, AT"/>
    <s v="dospelí"/>
    <s v="RO 2"/>
    <x v="30"/>
    <x v="32"/>
    <x v="0"/>
    <s v="Suka"/>
    <s v="967000009704998"/>
    <n v="95"/>
    <s v="VÝBORNE"/>
    <d v="1899-12-30T00:02:10"/>
    <n v="3"/>
    <x v="14"/>
    <x v="5"/>
  </r>
  <r>
    <s v="26.10.2024"/>
    <s v="SAR DA Bratislava"/>
    <s v="Gerlinde Österreicher, AT"/>
    <s v="dospelí"/>
    <s v="RO 2"/>
    <x v="27"/>
    <x v="29"/>
    <x v="4"/>
    <s v="Pes"/>
    <s v="941000022084557"/>
    <n v="90"/>
    <s v="VÝBORNE"/>
    <d v="1899-12-30T00:02:40"/>
    <n v="4"/>
    <x v="14"/>
    <x v="5"/>
  </r>
  <r>
    <s v="26.10.2024"/>
    <s v="SAR DA Bratislava"/>
    <s v="Gerlinde Österreicher, AT"/>
    <s v="dospelí"/>
    <s v="RO 2"/>
    <x v="110"/>
    <x v="131"/>
    <x v="40"/>
    <s v="Suka"/>
    <s v="040098100493479"/>
    <n v="89"/>
    <s v="VEĽMI DOBRE"/>
    <d v="1899-12-30T00:03:00"/>
    <n v="5"/>
    <x v="14"/>
    <x v="5"/>
  </r>
  <r>
    <s v="26.10.2024"/>
    <s v="SAR DA Bratislava"/>
    <s v="Gerlinde Österreicher, AT"/>
    <s v="dospelí"/>
    <s v="RO 2"/>
    <x v="31"/>
    <x v="34"/>
    <x v="15"/>
    <s v="Suka"/>
    <s v="941000027207620"/>
    <n v="77"/>
    <s v="DOBRE"/>
    <d v="1899-12-30T00:02:44"/>
    <n v="6"/>
    <x v="14"/>
    <x v="5"/>
  </r>
  <r>
    <s v="26.10.2024"/>
    <s v="SAR DA Bratislava"/>
    <s v="Gerlinde Österreicher, AT"/>
    <s v="dospelí"/>
    <s v="RO 2"/>
    <x v="67"/>
    <x v="77"/>
    <x v="0"/>
    <s v="Suka"/>
    <s v="941000022615254"/>
    <m/>
    <s v="Nenastupil"/>
    <m/>
    <n v="7"/>
    <x v="14"/>
    <x v="5"/>
  </r>
  <r>
    <s v="26.10.2024"/>
    <s v="SAR DA Bratislava"/>
    <s v="Gerlinde Österreicher, AT"/>
    <s v="junior 2"/>
    <s v="RO 3"/>
    <x v="62"/>
    <x v="72"/>
    <x v="0"/>
    <s v="Suka"/>
    <s v="990000007012534"/>
    <n v="79"/>
    <s v="DOBRE"/>
    <d v="1899-12-30T00:03:21"/>
    <n v="1"/>
    <x v="14"/>
    <x v="7"/>
  </r>
  <r>
    <s v="26.10.2024"/>
    <s v="SAR DA Bratislava"/>
    <s v="Gerlinde Österreicher, AT"/>
    <s v="dospelí"/>
    <s v="RO 3"/>
    <x v="64"/>
    <x v="74"/>
    <x v="28"/>
    <s v="Suka"/>
    <s v="981100004639151"/>
    <n v="99"/>
    <s v="VÝBORNE"/>
    <d v="1899-12-30T00:04:29"/>
    <n v="1"/>
    <x v="14"/>
    <x v="6"/>
  </r>
  <r>
    <s v="26.10.2024"/>
    <s v="SAR DA Bratislava"/>
    <s v="Gerlinde Österreicher, AT"/>
    <s v="dospelí"/>
    <s v="RO 3"/>
    <x v="29"/>
    <x v="33"/>
    <x v="0"/>
    <s v="Pes"/>
    <s v="941000022199496"/>
    <n v="85"/>
    <s v="VEĽMI DOBRE"/>
    <d v="1899-12-30T00:03:30"/>
    <n v="2"/>
    <x v="14"/>
    <x v="6"/>
  </r>
  <r>
    <s v="26.10.2024"/>
    <s v="SAR DA Bratislava"/>
    <s v="Gerlinde Österreicher, AT"/>
    <s v="dospelí"/>
    <s v="RO 3"/>
    <x v="111"/>
    <x v="132"/>
    <x v="0"/>
    <s v="Pes"/>
    <s v="380260004284074"/>
    <m/>
    <s v="Nenastupil"/>
    <m/>
    <n v="3"/>
    <x v="14"/>
    <x v="6"/>
  </r>
  <r>
    <s v="16.11.2024"/>
    <s v="SAR DA Bratislava"/>
    <s v="Martina Kolevová"/>
    <s v="dospelí"/>
    <s v="RO Z"/>
    <x v="24"/>
    <x v="25"/>
    <x v="3"/>
    <s v="Pes"/>
    <s v="900085001188886"/>
    <n v="92.998652000000007"/>
    <s v="VÝBORNE"/>
    <s v="02:14.8"/>
    <n v="1"/>
    <x v="15"/>
    <x v="1"/>
  </r>
  <r>
    <s v="16.11.2024"/>
    <s v="SAR DA Bratislava"/>
    <s v="Martina Kolevová"/>
    <s v="dospelí"/>
    <s v="RO Z"/>
    <x v="75"/>
    <x v="87"/>
    <x v="10"/>
    <s v="Suka"/>
    <s v="988004000004746"/>
    <n v="91.999044999999995"/>
    <s v="VÝBORNE"/>
    <s v="01:35.5"/>
    <n v="2"/>
    <x v="15"/>
    <x v="1"/>
  </r>
  <r>
    <s v="16.11.2024"/>
    <s v="SAR DA Bratislava"/>
    <s v="Martina Kolevová"/>
    <s v="dospelí"/>
    <s v="RO Z"/>
    <x v="28"/>
    <x v="98"/>
    <x v="13"/>
    <s v="Pes"/>
    <s v="953010003569845"/>
    <n v="90.998712999999995"/>
    <s v="VÝBORNE"/>
    <s v="02:08.7"/>
    <n v="3"/>
    <x v="15"/>
    <x v="1"/>
  </r>
  <r>
    <s v="16.11.2024"/>
    <s v="SAR DA Bratislava"/>
    <s v="Martina Kolevová"/>
    <s v="dospelí"/>
    <s v="RO Z"/>
    <x v="22"/>
    <x v="94"/>
    <x v="12"/>
    <s v="Pes"/>
    <s v="941000026147987"/>
    <n v="90.998501000000005"/>
    <s v="VÝBORNE"/>
    <s v="02:29.9"/>
    <n v="4"/>
    <x v="15"/>
    <x v="1"/>
  </r>
  <r>
    <s v="16.11.2024"/>
    <s v="SAR DA Bratislava"/>
    <s v="Martina Kolevová"/>
    <s v="dospelí"/>
    <s v="RO Z"/>
    <x v="51"/>
    <x v="58"/>
    <x v="3"/>
    <s v="Suka"/>
    <s v="941000015704156"/>
    <n v="89.998615999999998"/>
    <s v="VÝBORNE"/>
    <s v="02:18.4"/>
    <n v="5"/>
    <x v="15"/>
    <x v="1"/>
  </r>
  <r>
    <s v="16.11.2024"/>
    <s v="SAR DA Bratislava"/>
    <s v="Martina Kolevová"/>
    <s v="dospelí"/>
    <s v="RO Z"/>
    <x v="88"/>
    <x v="106"/>
    <x v="5"/>
    <s v="Pes"/>
    <s v="941010000224211"/>
    <n v="88.998915999999994"/>
    <s v="VEĽMI DOBRE"/>
    <s v="01:48.4"/>
    <n v="6"/>
    <x v="15"/>
    <x v="1"/>
  </r>
  <r>
    <s v="16.11.2024"/>
    <s v="SAR DA Bratislava"/>
    <s v="Martina Kolevová"/>
    <s v="dospelí"/>
    <s v="RO Z"/>
    <x v="40"/>
    <x v="133"/>
    <x v="0"/>
    <s v="Suka"/>
    <s v="953010100646873"/>
    <n v="87.998581999999999"/>
    <s v="VEĽMI DOBRE"/>
    <s v="02:21.8"/>
    <n v="7"/>
    <x v="15"/>
    <x v="1"/>
  </r>
  <r>
    <s v="16.11.2024"/>
    <s v="SAR DA Bratislava"/>
    <s v="Martina Kolevová"/>
    <s v="dospelí"/>
    <s v="RO Z"/>
    <x v="112"/>
    <x v="134"/>
    <x v="3"/>
    <s v="Suka"/>
    <s v="941000023308878"/>
    <n v="84.998451000000003"/>
    <s v="VEĽMI DOBRE"/>
    <s v="02:34.9"/>
    <n v="8"/>
    <x v="15"/>
    <x v="1"/>
  </r>
  <r>
    <s v="16.11.2024"/>
    <s v="SAR DA Bratislava"/>
    <s v="Martina Kolevová"/>
    <s v="dospelí"/>
    <s v="RO Z"/>
    <x v="74"/>
    <x v="88"/>
    <x v="31"/>
    <s v="Suka"/>
    <s v="203093490027323"/>
    <s v="-"/>
    <s v="Nenastupil"/>
    <m/>
    <n v="9"/>
    <x v="15"/>
    <x v="1"/>
  </r>
  <r>
    <s v="16.11.2024"/>
    <s v="SAR DA Bratislava"/>
    <s v="Martina Kolevová"/>
    <s v="dospelí"/>
    <s v="RO 1"/>
    <x v="27"/>
    <x v="67"/>
    <x v="26"/>
    <s v="Pes"/>
    <s v="941000025030216"/>
    <n v="97.998615999999998"/>
    <s v="VÝBORNE"/>
    <s v="02:18.4"/>
    <n v="1"/>
    <x v="15"/>
    <x v="3"/>
  </r>
  <r>
    <s v="16.11.2024"/>
    <s v="SAR DA Bratislava"/>
    <s v="Martina Kolevová"/>
    <s v="dospelí"/>
    <s v="RO 1"/>
    <x v="56"/>
    <x v="63"/>
    <x v="24"/>
    <s v="Suka"/>
    <s v="953000010536435"/>
    <n v="97.998352999999994"/>
    <s v="VÝBORNE"/>
    <s v="02:44.7"/>
    <n v="2"/>
    <x v="15"/>
    <x v="3"/>
  </r>
  <r>
    <s v="16.11.2024"/>
    <s v="SAR DA Bratislava"/>
    <s v="Martina Kolevová"/>
    <s v="dospelí"/>
    <s v="RO 1"/>
    <x v="109"/>
    <x v="28"/>
    <x v="3"/>
    <s v="Suka"/>
    <s v="900085001378357"/>
    <n v="97.998250999999996"/>
    <s v="VÝBORNE"/>
    <s v="02:54.9"/>
    <n v="3"/>
    <x v="15"/>
    <x v="3"/>
  </r>
  <r>
    <s v="16.11.2024"/>
    <s v="SAR DA Bratislava"/>
    <s v="Martina Kolevová"/>
    <s v="dospelí"/>
    <s v="RO 1"/>
    <x v="23"/>
    <x v="24"/>
    <x v="3"/>
    <s v="Pes"/>
    <s v="941010000124101"/>
    <n v="92.998596000000006"/>
    <s v="VÝBORNE"/>
    <s v="02:20.4"/>
    <n v="4"/>
    <x v="15"/>
    <x v="3"/>
  </r>
  <r>
    <s v="16.11.2024"/>
    <s v="SAR DA Bratislava"/>
    <s v="Martina Kolevová"/>
    <s v="dospelí"/>
    <s v="RO 1"/>
    <x v="21"/>
    <x v="22"/>
    <x v="11"/>
    <s v="Suka"/>
    <s v="900163000159085"/>
    <n v="89.998112000000006"/>
    <s v="VÝBORNE"/>
    <s v="03:08.8"/>
    <n v="5"/>
    <x v="15"/>
    <x v="3"/>
  </r>
  <r>
    <s v="16.11.2024"/>
    <s v="SAR DA Bratislava"/>
    <s v="Martina Kolevová"/>
    <s v="dospelí"/>
    <s v="RO 1"/>
    <x v="85"/>
    <x v="103"/>
    <x v="0"/>
    <s v="Suka"/>
    <s v="941010000389655"/>
    <n v="86.998596000000006"/>
    <s v="VEĽMI DOBRE"/>
    <s v="02:20.4"/>
    <n v="6"/>
    <x v="15"/>
    <x v="3"/>
  </r>
  <r>
    <s v="16.11.2024"/>
    <s v="SAR DA Bratislava"/>
    <s v="Martina Kolevová"/>
    <s v="dospelí"/>
    <s v="RO 1"/>
    <x v="33"/>
    <x v="39"/>
    <x v="17"/>
    <s v="Suka"/>
    <s v="991001911151493"/>
    <n v="83.998175000000003"/>
    <s v="VEĽMI DOBRE"/>
    <s v="03:02.5"/>
    <n v="7"/>
    <x v="15"/>
    <x v="3"/>
  </r>
  <r>
    <s v="16.11.2024"/>
    <s v="SAR DA Bratislava"/>
    <s v="Martina Kolevová"/>
    <s v="dospelí"/>
    <s v="RO 1"/>
    <x v="22"/>
    <x v="23"/>
    <x v="12"/>
    <s v="Pes"/>
    <s v="941000024525819"/>
    <n v="80.998536999999999"/>
    <s v="VEĽMI DOBRE"/>
    <s v="02:26.3"/>
    <n v="8"/>
    <x v="15"/>
    <x v="3"/>
  </r>
  <r>
    <s v="16.11.2024"/>
    <s v="SAR DA Bratislava"/>
    <s v="Martina Kolevová"/>
    <s v="dospelí"/>
    <s v="RO 1"/>
    <x v="22"/>
    <x v="27"/>
    <x v="12"/>
    <s v="Suka"/>
    <s v="941000015811328"/>
    <n v="76.998542"/>
    <s v="DOBRE"/>
    <s v="02:25.8"/>
    <n v="9"/>
    <x v="15"/>
    <x v="3"/>
  </r>
  <r>
    <s v="16.11.2024"/>
    <s v="SAR DA Bratislava"/>
    <s v="Martina Kolevová"/>
    <s v="dospelí"/>
    <s v="RO 2"/>
    <x v="27"/>
    <x v="29"/>
    <x v="4"/>
    <s v="Pes"/>
    <s v="941000022084557"/>
    <n v="84.998649"/>
    <s v="VEĽMI DOBRE"/>
    <s v="02:15.1"/>
    <n v="1"/>
    <x v="15"/>
    <x v="5"/>
  </r>
  <r>
    <s v="16.11.2024"/>
    <s v="SAR DA Bratislava"/>
    <s v="Martina Kolevová"/>
    <s v="dospelí"/>
    <s v="RO 2"/>
    <x v="67"/>
    <x v="77"/>
    <x v="0"/>
    <s v="Suka"/>
    <s v="941000022615254"/>
    <n v="84.998479000000003"/>
    <s v="VEĽMI DOBRE"/>
    <s v="02:32.1"/>
    <n v="2"/>
    <x v="15"/>
    <x v="5"/>
  </r>
  <r>
    <s v="16.11.2024"/>
    <s v="SAR DA Bratislava"/>
    <s v="Martina Kolevová"/>
    <s v="dospelí"/>
    <s v="RO 2"/>
    <x v="40"/>
    <x v="46"/>
    <x v="0"/>
    <s v="Pes"/>
    <s v="953010006200783"/>
    <n v="78.998458999999997"/>
    <s v="DOBRE"/>
    <s v="02:34.1"/>
    <n v="3"/>
    <x v="15"/>
    <x v="5"/>
  </r>
  <r>
    <s v="16.11.2024"/>
    <s v="SAR DA Bratislava"/>
    <s v="Martina Kolevová"/>
    <s v="dospelí"/>
    <s v="RO 2"/>
    <x v="28"/>
    <x v="30"/>
    <x v="14"/>
    <s v="Pes"/>
    <s v="203098100421072"/>
    <n v="74.998492999999996"/>
    <s v="DOBRE"/>
    <s v="02:30.7"/>
    <n v="4"/>
    <x v="15"/>
    <x v="5"/>
  </r>
  <r>
    <s v="16.11.2024"/>
    <s v="SAR DA Bratislava"/>
    <s v="Martina Kolevová"/>
    <s v="dospelí"/>
    <s v="RO 3"/>
    <x v="64"/>
    <x v="74"/>
    <x v="28"/>
    <s v="Suka"/>
    <s v="981100004639151"/>
    <n v="83.997101999999998"/>
    <s v="VEĽMI DOBRE"/>
    <s v="04:49.8"/>
    <n v="1"/>
    <x v="15"/>
    <x v="6"/>
  </r>
  <r>
    <s v="16.11.2024"/>
    <s v="SAR DA Bratislava"/>
    <s v="Martina Kolevová"/>
    <s v="dospelí"/>
    <s v="RO 3"/>
    <x v="83"/>
    <x v="102"/>
    <x v="6"/>
    <s v="Suka"/>
    <s v="900085001106278"/>
    <n v="72.997946999999996"/>
    <s v="DOBRE"/>
    <s v="03:25.3"/>
    <n v="2"/>
    <x v="15"/>
    <x v="6"/>
  </r>
  <r>
    <s v="16.11.2024"/>
    <s v="SAR DA Bratislava"/>
    <s v="Martina Kolevová"/>
    <s v="dospelí"/>
    <s v="RO 3"/>
    <x v="20"/>
    <x v="21"/>
    <x v="10"/>
    <s v="Suka"/>
    <s v="972274000148694"/>
    <n v="72.997759000000002"/>
    <s v="DOBRE"/>
    <s v="03:44.1"/>
    <n v="3"/>
    <x v="15"/>
    <x v="6"/>
  </r>
  <r>
    <m/>
    <m/>
    <m/>
    <m/>
    <m/>
    <x v="113"/>
    <x v="135"/>
    <x v="41"/>
    <m/>
    <m/>
    <m/>
    <m/>
    <m/>
    <m/>
    <x v="16"/>
    <x v="8"/>
  </r>
  <r>
    <m/>
    <m/>
    <m/>
    <m/>
    <m/>
    <x v="113"/>
    <x v="135"/>
    <x v="41"/>
    <m/>
    <m/>
    <m/>
    <m/>
    <m/>
    <m/>
    <x v="17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s v="11.5.2024"/>
    <s v="Canislog Poprad"/>
    <s v="MATLÁRI MÓNIKA, HU"/>
    <s v="junior 1"/>
    <s v="RO Z"/>
    <x v="0"/>
    <x v="0"/>
    <x v="0"/>
    <s v="Suka"/>
    <s v="900985000997878"/>
    <n v="0"/>
    <s v="Disk."/>
    <m/>
    <m/>
    <x v="0"/>
    <x v="0"/>
    <x v="0"/>
    <s v="Sandra Sisková"/>
    <x v="0"/>
  </r>
  <r>
    <s v="11.5.2024"/>
    <s v="Canislog Poprad"/>
    <s v="MATLÁRI MÓNIKA, HU"/>
    <s v="dospelí"/>
    <s v="RO Z"/>
    <x v="1"/>
    <x v="1"/>
    <x v="1"/>
    <s v="Suka"/>
    <s v="991003000801684"/>
    <n v="97.999985069444449"/>
    <s v="VÝBORNE"/>
    <d v="1899-12-30T00:02:09"/>
    <n v="1"/>
    <x v="0"/>
    <x v="1"/>
    <x v="1"/>
    <s v="Ema Šušková"/>
    <x v="1"/>
  </r>
  <r>
    <s v="11.5.2024"/>
    <s v="Canislog Poprad"/>
    <s v="MATLÁRI MÓNIKA, HU"/>
    <s v="dospelí"/>
    <s v="RO Z"/>
    <x v="2"/>
    <x v="2"/>
    <x v="2"/>
    <s v="Pes"/>
    <s v="900182000855867"/>
    <n v="86.999982407407401"/>
    <s v="VEĽMI DOBRE"/>
    <d v="1899-12-30T00:02:32"/>
    <n v="2"/>
    <x v="0"/>
    <x v="1"/>
    <x v="2"/>
    <s v="Ingrid Ďurčanská"/>
    <x v="2"/>
  </r>
  <r>
    <s v="11.5.2024"/>
    <s v="Canislog Poprad"/>
    <s v="MATLÁRI MÓNIKA, HU"/>
    <s v="dospelí"/>
    <s v="RO Z"/>
    <x v="3"/>
    <x v="3"/>
    <x v="3"/>
    <s v="Pes"/>
    <s v="991001003707104"/>
    <n v="85.999986226851846"/>
    <s v="VEĽMI DOBRE"/>
    <d v="1899-12-30T00:01:59"/>
    <n v="3"/>
    <x v="0"/>
    <x v="1"/>
    <x v="3"/>
    <s v="Samuel Gutt "/>
    <x v="3"/>
  </r>
  <r>
    <s v="11.5.2024"/>
    <s v="Canislog Poprad"/>
    <s v="MATLÁRI MÓNIKA, HU"/>
    <s v="dospelí"/>
    <s v="RO Z"/>
    <x v="4"/>
    <x v="4"/>
    <x v="4"/>
    <s v="Pes"/>
    <s v="941000024326834"/>
    <n v="82.999986921296298"/>
    <s v="VEĽMI DOBRE"/>
    <d v="1899-12-30T00:01:53"/>
    <n v="4"/>
    <x v="0"/>
    <x v="1"/>
    <x v="4"/>
    <s v="Janka Húsková"/>
    <x v="4"/>
  </r>
  <r>
    <s v="11.5.2024"/>
    <s v="Canislog Poprad"/>
    <s v="MATLÁRI MÓNIKA, HU"/>
    <s v="dospelí"/>
    <s v="RO Z"/>
    <x v="5"/>
    <x v="5"/>
    <x v="5"/>
    <s v="Pes"/>
    <s v="900085001189488"/>
    <n v="82.999985648148154"/>
    <s v="VEĽMI DOBRE"/>
    <d v="1899-12-30T00:02:04"/>
    <n v="5"/>
    <x v="0"/>
    <x v="1"/>
    <x v="5"/>
    <s v="Jozef Olearčin"/>
    <x v="5"/>
  </r>
  <r>
    <s v="11.5.2024"/>
    <s v="Canislog Poprad"/>
    <s v="MATLÁRI MÓNIKA, HU"/>
    <s v="dospelí"/>
    <s v="RO Z"/>
    <x v="6"/>
    <x v="6"/>
    <x v="6"/>
    <s v="Pes"/>
    <s v="941000027080165"/>
    <n v="81.999983333333333"/>
    <s v="VEĽMI DOBRE"/>
    <d v="1899-12-30T00:02:24"/>
    <n v="6"/>
    <x v="0"/>
    <x v="1"/>
    <x v="6"/>
    <s v="Liliana Suchanovská"/>
    <x v="6"/>
  </r>
  <r>
    <s v="11.5.2024"/>
    <s v="Canislog Poprad"/>
    <s v="MATLÁRI MÓNIKA, HU"/>
    <s v="dospelí"/>
    <s v="RO Z"/>
    <x v="7"/>
    <x v="7"/>
    <x v="7"/>
    <s v="Pes"/>
    <s v="941000026552768"/>
    <n v="69.999981134259258"/>
    <s v="DOBRE"/>
    <d v="1899-12-30T00:02:43"/>
    <n v="7"/>
    <x v="0"/>
    <x v="1"/>
    <x v="7"/>
    <s v="Ivana Petráková"/>
    <x v="7"/>
  </r>
  <r>
    <s v="11.5.2024"/>
    <s v="Canislog Poprad"/>
    <s v="MATLÁRI MÓNIKA, HU"/>
    <s v="dospelí"/>
    <s v="RO Z"/>
    <x v="8"/>
    <x v="8"/>
    <x v="3"/>
    <s v="Pes"/>
    <s v="900182002286655"/>
    <n v="63.999984143518517"/>
    <s v="NEVYHOVEL"/>
    <d v="1899-12-30T00:02:17"/>
    <n v="8"/>
    <x v="0"/>
    <x v="1"/>
    <x v="3"/>
    <s v="Katarína Húščavová "/>
    <x v="8"/>
  </r>
  <r>
    <s v="11.5.2024"/>
    <s v="Canislog Poprad"/>
    <s v="MATLÁRI MÓNIKA, HU"/>
    <s v="dospelí"/>
    <s v="RO Z"/>
    <x v="9"/>
    <x v="9"/>
    <x v="8"/>
    <s v="Pes"/>
    <s v="941000027487859"/>
    <n v="63.999981249999998"/>
    <s v="NEVYHOVEL"/>
    <d v="1899-12-30T00:02:42"/>
    <n v="9"/>
    <x v="0"/>
    <x v="1"/>
    <x v="8"/>
    <s v="Dominika Simčisková"/>
    <x v="9"/>
  </r>
  <r>
    <s v="11.5.2024"/>
    <s v="Canislog Poprad"/>
    <s v="MATLÁRI MÓNIKA, HU"/>
    <s v="dospelí"/>
    <s v="RO Z"/>
    <x v="10"/>
    <x v="10"/>
    <x v="0"/>
    <s v="Suka"/>
    <s v="203098100441645"/>
    <n v="62.999981481481484"/>
    <s v="NEVYHOVEL"/>
    <d v="1899-12-30T00:02:40"/>
    <n v="10"/>
    <x v="0"/>
    <x v="1"/>
    <x v="0"/>
    <s v="Monika Ondrášeková"/>
    <x v="10"/>
  </r>
  <r>
    <s v="11.5.2024"/>
    <s v="Canislog Poprad"/>
    <s v="MATLÁRI MÓNIKA, HU"/>
    <s v="dospelí"/>
    <s v="RO Z"/>
    <x v="11"/>
    <x v="11"/>
    <x v="3"/>
    <s v="Suka"/>
    <s v="941000027474439"/>
    <n v="0"/>
    <s v="Nenastupil"/>
    <m/>
    <m/>
    <x v="0"/>
    <x v="1"/>
    <x v="3"/>
    <s v="Klaudia Gerykova"/>
    <x v="11"/>
  </r>
  <r>
    <s v="11.5.2024"/>
    <s v="Canislog Poprad"/>
    <s v="MATLÁRI MÓNIKA, HU"/>
    <s v="dospelí"/>
    <s v="RO Z"/>
    <x v="2"/>
    <x v="12"/>
    <x v="2"/>
    <s v="Suka"/>
    <s v="528140000867515"/>
    <n v="0"/>
    <s v="Disk."/>
    <m/>
    <m/>
    <x v="0"/>
    <x v="1"/>
    <x v="2"/>
    <s v="Ingrid Ďurčanská"/>
    <x v="12"/>
  </r>
  <r>
    <s v="11.5.2024"/>
    <s v="Canislog Poprad"/>
    <s v="MATLÁRI MÓNIKA, HU"/>
    <s v="junior 1"/>
    <s v="RO 1"/>
    <x v="12"/>
    <x v="13"/>
    <x v="0"/>
    <s v="Pes"/>
    <s v="941000026406487"/>
    <n v="81.999981250000005"/>
    <s v="VEĽMI DOBRE"/>
    <d v="1899-12-30T00:02:42"/>
    <n v="1"/>
    <x v="0"/>
    <x v="2"/>
    <x v="0"/>
    <s v="Vilma Stejskalová "/>
    <x v="13"/>
  </r>
  <r>
    <s v="11.5.2024"/>
    <s v="Canislog Poprad"/>
    <s v="MATLÁRI MÓNIKA, HU"/>
    <s v="junior 2"/>
    <s v="RO 1"/>
    <x v="13"/>
    <x v="14"/>
    <x v="3"/>
    <s v="Pes"/>
    <s v="900085000909096"/>
    <n v="94.999984027777771"/>
    <s v="VÝBORNE"/>
    <d v="1899-12-30T00:02:18"/>
    <n v="1"/>
    <x v="0"/>
    <x v="2"/>
    <x v="3"/>
    <s v="Patrícia Hrušková"/>
    <x v="14"/>
  </r>
  <r>
    <s v="11.5.2024"/>
    <s v="Canislog Poprad"/>
    <s v="MATLÁRI MÓNIKA, HU"/>
    <s v="dospelí"/>
    <s v="RO 1"/>
    <x v="14"/>
    <x v="15"/>
    <x v="3"/>
    <s v="Suka"/>
    <s v="941000018610786"/>
    <n v="84.999980208333326"/>
    <s v="VEĽMI DOBRE"/>
    <d v="1899-12-30T00:02:51"/>
    <n v="2"/>
    <x v="0"/>
    <x v="3"/>
    <x v="3"/>
    <s v="Bibiána Cerovská"/>
    <x v="15"/>
  </r>
  <r>
    <s v="11.5.2024"/>
    <s v="Canislog Poprad"/>
    <s v="MATLÁRI MÓNIKA, HU"/>
    <s v="dospelí"/>
    <s v="RO 1"/>
    <x v="15"/>
    <x v="16"/>
    <x v="9"/>
    <s v="Suka"/>
    <s v="941000026783429"/>
    <n v="57.999980671296299"/>
    <s v="NEVYHOVEL"/>
    <d v="1899-12-30T00:02:47"/>
    <n v="3"/>
    <x v="0"/>
    <x v="3"/>
    <x v="9"/>
    <s v="Ján Andráš"/>
    <x v="16"/>
  </r>
  <r>
    <s v="11.5.2024"/>
    <s v="Canislog Poprad"/>
    <s v="MATLÁRI MÓNIKA, HU"/>
    <s v="junior 2"/>
    <s v="RO 2"/>
    <x v="16"/>
    <x v="17"/>
    <x v="3"/>
    <s v="Suka"/>
    <s v="953000010532683"/>
    <n v="87.999983912037038"/>
    <s v="VEĽMI DOBRE"/>
    <d v="1899-12-30T00:02:19"/>
    <n v="1"/>
    <x v="0"/>
    <x v="4"/>
    <x v="3"/>
    <s v="Lea Fedorová"/>
    <x v="17"/>
  </r>
  <r>
    <s v="11.5.2024"/>
    <s v="Canislog Poprad"/>
    <s v="MATLÁRI MÓNIKA, HU"/>
    <s v="dospelí"/>
    <s v="RO 2"/>
    <x v="17"/>
    <x v="18"/>
    <x v="10"/>
    <s v="Suka"/>
    <s v="941000026145700"/>
    <n v="83.999978819444451"/>
    <s v="VEĽMI DOBRE"/>
    <d v="1899-12-30T00:03:03"/>
    <n v="1"/>
    <x v="0"/>
    <x v="5"/>
    <x v="10"/>
    <s v="Marcela Irányi"/>
    <x v="18"/>
  </r>
  <r>
    <s v="11.5.2024"/>
    <s v="Canislog Poprad"/>
    <s v="MATLÁRI MÓNIKA, HU"/>
    <s v="dospelí"/>
    <s v="RO 2"/>
    <x v="18"/>
    <x v="19"/>
    <x v="0"/>
    <s v="Pes"/>
    <s v="900163000144983"/>
    <n v="74.99997766203704"/>
    <s v="DOBRE"/>
    <d v="1899-12-30T00:03:13"/>
    <n v="2"/>
    <x v="0"/>
    <x v="5"/>
    <x v="0"/>
    <s v="Vladimíra Kataniková"/>
    <x v="19"/>
  </r>
  <r>
    <s v="11.5.2024"/>
    <s v="Canislog Poprad"/>
    <s v="MATLÁRI MÓNIKA, HU"/>
    <s v="dospelí"/>
    <s v="RO 3"/>
    <x v="19"/>
    <x v="20"/>
    <x v="5"/>
    <s v="Suka"/>
    <s v="941000023314726"/>
    <n v="78.999979513888889"/>
    <s v="DOBRE"/>
    <d v="1899-12-30T00:02:57"/>
    <n v="1"/>
    <x v="0"/>
    <x v="6"/>
    <x v="5"/>
    <s v="Jakub Orinčák"/>
    <x v="20"/>
  </r>
  <r>
    <s v="11.5.2024"/>
    <s v="SAR DA Slovakia"/>
    <s v="Dr. Sabine Löbcke, AT"/>
    <s v="dospelí"/>
    <s v="RO Z"/>
    <x v="20"/>
    <x v="21"/>
    <x v="10"/>
    <s v="Suka"/>
    <s v="972274000148694"/>
    <n v="92.999984606481476"/>
    <s v="VÝBORNE"/>
    <d v="1899-12-30T00:02:13"/>
    <n v="1"/>
    <x v="1"/>
    <x v="1"/>
    <x v="10"/>
    <s v="Barbara Baloghová"/>
    <x v="21"/>
  </r>
  <r>
    <s v="11.5.2024"/>
    <s v="SAR DA Slovakia"/>
    <s v="Dr. Sabine Löbcke, AT"/>
    <s v="dospelí"/>
    <s v="RO Z"/>
    <x v="21"/>
    <x v="22"/>
    <x v="11"/>
    <s v="Suka"/>
    <s v="900163000159085"/>
    <n v="91.999985648148154"/>
    <s v="VÝBORNE"/>
    <d v="1899-12-30T00:02:04"/>
    <n v="2"/>
    <x v="1"/>
    <x v="1"/>
    <x v="11"/>
    <s v="Daniel Kamenicky"/>
    <x v="22"/>
  </r>
  <r>
    <s v="11.5.2024"/>
    <s v="SAR DA Slovakia"/>
    <s v="Dr. Sabine Löbcke, AT"/>
    <s v="dospelí"/>
    <s v="RO Z"/>
    <x v="22"/>
    <x v="23"/>
    <x v="12"/>
    <s v="Pes"/>
    <s v="941000024525819"/>
    <n v="90.999985416666661"/>
    <s v="VÝBORNE"/>
    <d v="1899-12-30T00:02:06"/>
    <n v="3"/>
    <x v="1"/>
    <x v="1"/>
    <x v="12"/>
    <s v="Vladimíra Gromová"/>
    <x v="23"/>
  </r>
  <r>
    <s v="11.5.2024"/>
    <s v="SAR DA Slovakia"/>
    <s v="Dr. Sabine Löbcke, AT"/>
    <s v="dospelí"/>
    <s v="RO Z"/>
    <x v="23"/>
    <x v="24"/>
    <x v="3"/>
    <s v="Pes"/>
    <s v="941010000124101"/>
    <n v="89.999986458333339"/>
    <s v="VÝBORNE"/>
    <d v="1899-12-30T00:01:57"/>
    <n v="4"/>
    <x v="1"/>
    <x v="1"/>
    <x v="3"/>
    <s v="Jana Gaburová"/>
    <x v="24"/>
  </r>
  <r>
    <s v="11.5.2024"/>
    <s v="SAR DA Slovakia"/>
    <s v="Dr. Sabine Löbcke, AT"/>
    <s v="dospelí"/>
    <s v="RO Z"/>
    <x v="24"/>
    <x v="25"/>
    <x v="3"/>
    <s v="Pes"/>
    <s v="900085001188886"/>
    <n v="89.999985416666661"/>
    <s v="VÝBORNE"/>
    <d v="1899-12-30T00:02:06"/>
    <n v="5"/>
    <x v="1"/>
    <x v="1"/>
    <x v="3"/>
    <s v="Michaela Oroszova"/>
    <x v="25"/>
  </r>
  <r>
    <s v="11.5.2024"/>
    <s v="SAR DA Slovakia"/>
    <s v="Dr. Sabine Löbcke, AT"/>
    <s v="dospelí"/>
    <s v="RO Z"/>
    <x v="25"/>
    <x v="26"/>
    <x v="13"/>
    <s v="Pes"/>
    <s v="941000023828092"/>
    <n v="89.999982291666669"/>
    <s v="VÝBORNE"/>
    <d v="1899-12-30T00:02:33"/>
    <n v="6"/>
    <x v="1"/>
    <x v="1"/>
    <x v="13"/>
    <s v="Angela Zhorelicky"/>
    <x v="26"/>
  </r>
  <r>
    <s v="11.5.2024"/>
    <s v="SAR DA Slovakia"/>
    <s v="Dr. Sabine Löbcke, AT"/>
    <s v="dospelí"/>
    <s v="RO Z"/>
    <x v="22"/>
    <x v="27"/>
    <x v="12"/>
    <s v="Suka"/>
    <s v="941000015811328"/>
    <n v="88.99498483796296"/>
    <s v="VEĽMI DOBRE"/>
    <d v="1899-12-30T12:02:11"/>
    <n v="7"/>
    <x v="1"/>
    <x v="1"/>
    <x v="12"/>
    <s v="Vladimíra Gromová"/>
    <x v="27"/>
  </r>
  <r>
    <s v="11.5.2024"/>
    <s v="SAR DA Slovakia"/>
    <s v="Dr. Sabine Löbcke, AT"/>
    <s v="dospelí"/>
    <s v="RO Z"/>
    <x v="26"/>
    <x v="28"/>
    <x v="3"/>
    <s v="Suka"/>
    <s v="900085001378357"/>
    <n v="86.999983333333333"/>
    <s v="VEĽMI DOBRE"/>
    <d v="1899-12-30T00:02:24"/>
    <n v="8"/>
    <x v="1"/>
    <x v="1"/>
    <x v="3"/>
    <s v="Viktória Vágaiová "/>
    <x v="28"/>
  </r>
  <r>
    <s v="11.5.2024"/>
    <s v="SAR DA Slovakia"/>
    <s v="Dr. Sabine Löbcke, AT"/>
    <s v="dospelí"/>
    <s v="RO Z"/>
    <x v="27"/>
    <x v="29"/>
    <x v="4"/>
    <s v="Pes"/>
    <s v="941000022084557"/>
    <n v="85.999152546296301"/>
    <s v="VEĽMI DOBRE"/>
    <d v="1899-12-30T02:02:02"/>
    <n v="9"/>
    <x v="1"/>
    <x v="1"/>
    <x v="4"/>
    <s v="Marta Majtasová"/>
    <x v="29"/>
  </r>
  <r>
    <s v="11.5.2024"/>
    <s v="SAR DA Slovakia"/>
    <s v="Dr. Sabine Löbcke, AT"/>
    <s v="dospelí"/>
    <s v="RO Z"/>
    <x v="28"/>
    <x v="30"/>
    <x v="14"/>
    <s v="Pes"/>
    <s v="203098100421072"/>
    <n v="84.999985879629634"/>
    <s v="VEĽMI DOBRE"/>
    <d v="1899-12-30T00:02:02"/>
    <n v="10"/>
    <x v="1"/>
    <x v="1"/>
    <x v="14"/>
    <s v="Veronika Sidorjáková"/>
    <x v="30"/>
  </r>
  <r>
    <s v="11.5.2024"/>
    <s v="SAR DA Slovakia"/>
    <s v="Dr. Sabine Löbcke, AT"/>
    <s v="dospelí"/>
    <s v="RO Z"/>
    <x v="29"/>
    <x v="31"/>
    <x v="7"/>
    <s v="Suka"/>
    <s v="953000010132142"/>
    <n v="84.999983217592586"/>
    <s v="VEĽMI DOBRE"/>
    <d v="1899-12-30T00:02:25"/>
    <n v="11"/>
    <x v="1"/>
    <x v="1"/>
    <x v="7"/>
    <s v="Viktória Obetková"/>
    <x v="31"/>
  </r>
  <r>
    <s v="11.5.2024"/>
    <s v="SAR DA Slovakia"/>
    <s v="Dr. Sabine Löbcke, AT"/>
    <s v="dospelí"/>
    <s v="RO 1"/>
    <x v="30"/>
    <x v="32"/>
    <x v="0"/>
    <s v="Suka"/>
    <s v="967000009704998"/>
    <n v="95.999987500000003"/>
    <s v="VÝBORNE"/>
    <d v="1899-12-30T00:01:48"/>
    <n v="1"/>
    <x v="1"/>
    <x v="3"/>
    <x v="0"/>
    <s v="Martina Kolevová"/>
    <x v="32"/>
  </r>
  <r>
    <s v="11.5.2024"/>
    <s v="SAR DA Slovakia"/>
    <s v="Dr. Sabine Löbcke, AT"/>
    <s v="dospelí"/>
    <s v="RO 1"/>
    <x v="29"/>
    <x v="33"/>
    <x v="0"/>
    <s v="Pes"/>
    <s v="941000022199496"/>
    <n v="93.999985763888887"/>
    <s v="VÝBORNE"/>
    <d v="1899-12-30T00:02:03"/>
    <n v="2"/>
    <x v="1"/>
    <x v="3"/>
    <x v="0"/>
    <s v="Viktória Obetková"/>
    <x v="33"/>
  </r>
  <r>
    <s v="11.5.2024"/>
    <s v="SAR DA Slovakia"/>
    <s v="Dr. Sabine Löbcke, AT"/>
    <s v="dospelí"/>
    <s v="RO 1"/>
    <x v="31"/>
    <x v="34"/>
    <x v="15"/>
    <s v="Suka"/>
    <s v="941000027207620"/>
    <n v="91.999985532407408"/>
    <s v="VÝBORNE"/>
    <d v="1899-12-30T00:02:05"/>
    <n v="3"/>
    <x v="1"/>
    <x v="3"/>
    <x v="15"/>
    <s v="Silvia Stránovská "/>
    <x v="34"/>
  </r>
  <r>
    <s v="11.5.2024"/>
    <s v="SAR DA Slovakia"/>
    <s v="Dr. Sabine Löbcke, AT"/>
    <s v="dospelí"/>
    <s v="RO 1"/>
    <x v="32"/>
    <x v="35"/>
    <x v="0"/>
    <s v="Suka"/>
    <s v="941000022323959"/>
    <n v="91.999984259259264"/>
    <s v="VÝBORNE"/>
    <d v="1899-12-30T00:02:16"/>
    <n v="4"/>
    <x v="1"/>
    <x v="3"/>
    <x v="0"/>
    <s v="Ingrid Tamášiová"/>
    <x v="35"/>
  </r>
  <r>
    <s v="11.5.2024"/>
    <s v="SAR DA Slovakia"/>
    <s v="Dr. Sabine Löbcke, AT"/>
    <s v="dospelí"/>
    <s v="RO 1"/>
    <x v="30"/>
    <x v="36"/>
    <x v="12"/>
    <s v="Pes"/>
    <s v="900032001105440"/>
    <n v="90.999985879629634"/>
    <s v="VÝBORNE"/>
    <d v="1899-12-30T00:02:02"/>
    <n v="5"/>
    <x v="1"/>
    <x v="3"/>
    <x v="12"/>
    <s v="Martina Kolevová"/>
    <x v="36"/>
  </r>
  <r>
    <s v="11.5.2024"/>
    <s v="SAR DA Slovakia"/>
    <s v="Dr. Sabine Löbcke, AT"/>
    <s v="dospelí"/>
    <s v="RO 1"/>
    <x v="30"/>
    <x v="37"/>
    <x v="16"/>
    <s v="Pes"/>
    <s v="972274200360745"/>
    <n v="92"/>
    <s v="VÝBORNE"/>
    <d v="1899-12-30T00:02:02"/>
    <n v="6"/>
    <x v="1"/>
    <x v="3"/>
    <x v="16"/>
    <s v="Martina Kolevová"/>
    <x v="37"/>
  </r>
  <r>
    <s v="11.5.2024"/>
    <s v="SAR DA Slovakia"/>
    <s v="Dr. Sabine Löbcke, AT"/>
    <s v="dospelí"/>
    <s v="RO 1"/>
    <x v="32"/>
    <x v="38"/>
    <x v="0"/>
    <s v="Suka"/>
    <s v="972274000225814"/>
    <n v="83.999984606481476"/>
    <s v="VEĽMI DOBRE"/>
    <d v="1899-12-30T00:02:13"/>
    <n v="7"/>
    <x v="1"/>
    <x v="3"/>
    <x v="0"/>
    <s v="Ingrid Tamášiová"/>
    <x v="38"/>
  </r>
  <r>
    <s v="11.5.2024"/>
    <s v="SAR DA Slovakia"/>
    <s v="Dr. Sabine Löbcke, AT"/>
    <s v="dospelí"/>
    <s v="RO 1"/>
    <x v="33"/>
    <x v="39"/>
    <x v="17"/>
    <s v="Suka"/>
    <s v="991001911151493"/>
    <n v="82.999985520833334"/>
    <s v="VEĽMI DOBRE"/>
    <d v="1899-12-30T00:02:05"/>
    <n v="8"/>
    <x v="1"/>
    <x v="3"/>
    <x v="17"/>
    <s v="Ria Tarasova"/>
    <x v="39"/>
  </r>
  <r>
    <s v="11.5.2024"/>
    <s v="SAR DA Slovakia"/>
    <s v="Dr. Sabine Löbcke, AT"/>
    <s v="dospelí"/>
    <s v="RO 1"/>
    <x v="34"/>
    <x v="40"/>
    <x v="18"/>
    <s v="Pes"/>
    <s v="941000025901701"/>
    <n v="81.999979976851847"/>
    <s v="VEĽMI DOBRE"/>
    <d v="1899-12-30T00:02:53"/>
    <n v="9"/>
    <x v="1"/>
    <x v="3"/>
    <x v="18"/>
    <s v="Oto Brezovický"/>
    <x v="40"/>
  </r>
  <r>
    <s v="11.5.2024"/>
    <s v="SAR DA Slovakia"/>
    <s v="Dr. Sabine Löbcke, AT"/>
    <s v="dospelí"/>
    <s v="RO 1"/>
    <x v="35"/>
    <x v="41"/>
    <x v="3"/>
    <s v="Pes"/>
    <s v="203003000606099"/>
    <n v="0"/>
    <s v="Nenastupil"/>
    <m/>
    <m/>
    <x v="1"/>
    <x v="3"/>
    <x v="3"/>
    <s v="Zuzana Jamnická"/>
    <x v="41"/>
  </r>
  <r>
    <s v="20.4.2024"/>
    <s v="Vysoka pri Morave"/>
    <s v="Martina Kolevová"/>
    <s v="junior 2"/>
    <s v="RO Z"/>
    <x v="36"/>
    <x v="42"/>
    <x v="3"/>
    <s v="Pes"/>
    <s v="941000027203795"/>
    <n v="94.999984525462963"/>
    <s v="VÝBORNE"/>
    <d v="1899-12-30T00:02:14"/>
    <n v="1"/>
    <x v="2"/>
    <x v="0"/>
    <x v="3"/>
    <s v="Jonatan Cech"/>
    <x v="42"/>
  </r>
  <r>
    <s v="20.4.2024"/>
    <s v="Vysoka pri Morave"/>
    <s v="Martina Kolevová"/>
    <s v="junior 2"/>
    <s v="RO Z"/>
    <x v="37"/>
    <x v="43"/>
    <x v="3"/>
    <s v="Suka"/>
    <s v="941000026410316"/>
    <n v="89.99998015046296"/>
    <s v="VÝBORNE"/>
    <d v="1899-12-30T00:02:52"/>
    <n v="2"/>
    <x v="2"/>
    <x v="0"/>
    <x v="3"/>
    <s v="Viktória Jankelová"/>
    <x v="43"/>
  </r>
  <r>
    <s v="20.4.2024"/>
    <s v="Vysoka pri Morave"/>
    <s v="Martina Kolevová"/>
    <s v="junior 2"/>
    <s v="RO Z"/>
    <x v="38"/>
    <x v="44"/>
    <x v="19"/>
    <s v="Pes"/>
    <s v="941000025902715"/>
    <n v="79.999978773148143"/>
    <s v="VEĽMI  DOBRE"/>
    <d v="1899-12-30T00:03:03"/>
    <n v="3"/>
    <x v="2"/>
    <x v="0"/>
    <x v="19"/>
    <s v="Simona Pôbišová"/>
    <x v="44"/>
  </r>
  <r>
    <s v="20.4.2024"/>
    <s v="Vysoka pri Morave"/>
    <s v="Martina Kolevová"/>
    <s v="dospelí"/>
    <s v="RO Z"/>
    <x v="29"/>
    <x v="33"/>
    <x v="0"/>
    <s v="Pes"/>
    <s v="941000022199496"/>
    <n v="99.999988043981475"/>
    <s v="VÝBORNE"/>
    <d v="1899-12-30T00:01:43"/>
    <n v="1"/>
    <x v="2"/>
    <x v="1"/>
    <x v="0"/>
    <s v="Viktória Obetková"/>
    <x v="33"/>
  </r>
  <r>
    <s v="20.4.2024"/>
    <s v="Vysoka pri Morave"/>
    <s v="Martina Kolevová"/>
    <s v="dospelí"/>
    <s v="RO Z"/>
    <x v="27"/>
    <x v="29"/>
    <x v="4"/>
    <s v="Pes"/>
    <s v="941000022084557"/>
    <n v="99.999985694444447"/>
    <s v="VÝBORNE"/>
    <d v="1899-12-30T00:02:04"/>
    <n v="2"/>
    <x v="2"/>
    <x v="1"/>
    <x v="4"/>
    <s v="Marta Majtasová"/>
    <x v="29"/>
  </r>
  <r>
    <s v="20.4.2024"/>
    <s v="Vysoka pri Morave"/>
    <s v="Martina Kolevová"/>
    <s v="dospelí"/>
    <s v="RO Z"/>
    <x v="39"/>
    <x v="45"/>
    <x v="3"/>
    <s v="Suka"/>
    <s v="941000025902154"/>
    <n v="94.999985173611108"/>
    <s v="VÝBORNE"/>
    <d v="1899-12-30T00:02:08"/>
    <n v="3"/>
    <x v="2"/>
    <x v="1"/>
    <x v="3"/>
    <s v="Katarina Murracas"/>
    <x v="45"/>
  </r>
  <r>
    <s v="20.4.2024"/>
    <s v="Vysoka pri Morave"/>
    <s v="Martina Kolevová"/>
    <s v="dospelí"/>
    <s v="RO Z"/>
    <x v="40"/>
    <x v="46"/>
    <x v="0"/>
    <s v="Pes"/>
    <s v="953010006200783"/>
    <n v="92.999983645833339"/>
    <s v="VÝBORNE"/>
    <d v="1899-12-30T00:02:21"/>
    <n v="4"/>
    <x v="2"/>
    <x v="1"/>
    <x v="0"/>
    <s v="Lucia Rusovová"/>
    <x v="46"/>
  </r>
  <r>
    <s v="20.4.2024"/>
    <s v="Vysoka pri Morave"/>
    <s v="Martina Kolevová"/>
    <s v="dospelí"/>
    <s v="RO Z"/>
    <x v="41"/>
    <x v="47"/>
    <x v="20"/>
    <s v="Pes"/>
    <s v="900085000500821"/>
    <n v="91.999982813657411"/>
    <s v="VÝBORNE"/>
    <d v="1899-12-30T00:02:28"/>
    <n v="5"/>
    <x v="2"/>
    <x v="1"/>
    <x v="20"/>
    <s v="Petra Balazova"/>
    <x v="47"/>
  </r>
  <r>
    <s v="20.4.2024"/>
    <s v="Vysoka pri Morave"/>
    <s v="Martina Kolevová"/>
    <s v="dospelí"/>
    <s v="RO Z"/>
    <x v="42"/>
    <x v="48"/>
    <x v="21"/>
    <s v="Pes"/>
    <s v="953010002548318"/>
    <n v="90.999985393518514"/>
    <s v="VÝBORNE"/>
    <d v="1899-12-30T00:02:06"/>
    <n v="6"/>
    <x v="2"/>
    <x v="1"/>
    <x v="21"/>
    <s v="Olga Sipko"/>
    <x v="48"/>
  </r>
  <r>
    <s v="20.4.2024"/>
    <s v="Vysoka pri Morave"/>
    <s v="Martina Kolevová"/>
    <s v="dospelí"/>
    <s v="RO Z"/>
    <x v="43"/>
    <x v="49"/>
    <x v="6"/>
    <s v="Pes"/>
    <s v="900182002003760"/>
    <n v="88.999983472222226"/>
    <s v="VEĽMI  DOBRE"/>
    <d v="1899-12-30T00:02:23"/>
    <n v="7"/>
    <x v="2"/>
    <x v="1"/>
    <x v="6"/>
    <s v="Lucia Švrček Tarabová"/>
    <x v="49"/>
  </r>
  <r>
    <s v="20.4.2024"/>
    <s v="Vysoka pri Morave"/>
    <s v="Martina Kolevová"/>
    <s v="dospelí"/>
    <s v="RO Z"/>
    <x v="44"/>
    <x v="50"/>
    <x v="3"/>
    <s v="Suka"/>
    <s v="900085000889129"/>
    <n v="82.999984561342586"/>
    <s v="VEĽMI  DOBRE"/>
    <d v="1899-12-30T00:02:13"/>
    <n v="8"/>
    <x v="2"/>
    <x v="1"/>
    <x v="3"/>
    <s v="Katarína Tarabová"/>
    <x v="50"/>
  </r>
  <r>
    <s v="20.4.2024"/>
    <s v="Vysoka pri Morave"/>
    <s v="Martina Kolevová"/>
    <s v="dospelí"/>
    <s v="RO Z"/>
    <x v="45"/>
    <x v="51"/>
    <x v="10"/>
    <s v="Suka"/>
    <s v="900203000048372"/>
    <n v="82.999979583333328"/>
    <s v="VEĽMI  DOBRE"/>
    <d v="1899-12-30T00:02:56"/>
    <n v="9"/>
    <x v="2"/>
    <x v="1"/>
    <x v="10"/>
    <s v="Alžbeta Gromovská "/>
    <x v="51"/>
  </r>
  <r>
    <s v="20.4.2024"/>
    <s v="Vysoka pri Morave"/>
    <s v="Martina Kolevová"/>
    <s v="dospelí"/>
    <s v="RO Z"/>
    <x v="45"/>
    <x v="52"/>
    <x v="3"/>
    <s v="Pes"/>
    <s v="941000022203319"/>
    <n v="80.999984131944444"/>
    <s v="VEĽMI  DOBRE"/>
    <d v="1899-12-30T00:02:17"/>
    <n v="10"/>
    <x v="2"/>
    <x v="1"/>
    <x v="3"/>
    <s v="Alžbeta Gromovská "/>
    <x v="52"/>
  </r>
  <r>
    <s v="20.4.2024"/>
    <s v="Vysoka pri Morave"/>
    <s v="Martina Kolevová"/>
    <s v="dospelí"/>
    <s v="RO Z"/>
    <x v="46"/>
    <x v="53"/>
    <x v="3"/>
    <s v="Suka"/>
    <s v="900164001948126"/>
    <n v="77.999980578703699"/>
    <s v="DOBRE"/>
    <d v="1899-12-30T00:02:48"/>
    <n v="11"/>
    <x v="2"/>
    <x v="1"/>
    <x v="3"/>
    <s v="Martin Horanský"/>
    <x v="53"/>
  </r>
  <r>
    <s v="20.4.2024"/>
    <s v="Vysoka pri Morave"/>
    <s v="Martina Kolevová"/>
    <s v="dospelí"/>
    <s v="RO Z"/>
    <x v="47"/>
    <x v="54"/>
    <x v="3"/>
    <s v="Pes"/>
    <s v="991003000802824"/>
    <n v="74.999975798611118"/>
    <s v="DOBRE"/>
    <d v="1899-12-30T00:03:29"/>
    <n v="12"/>
    <x v="2"/>
    <x v="1"/>
    <x v="3"/>
    <s v="Lenka Byšická"/>
    <x v="54"/>
  </r>
  <r>
    <s v="20.4.2024"/>
    <s v="Vysoka pri Morave"/>
    <s v="Martina Kolevová"/>
    <s v="dospelí"/>
    <s v="RO Z"/>
    <x v="48"/>
    <x v="55"/>
    <x v="3"/>
    <s v="Suka"/>
    <s v="941010000257896"/>
    <n v="73.999982581018514"/>
    <s v="DOBRE"/>
    <d v="1899-12-30T00:02:30"/>
    <n v="13"/>
    <x v="2"/>
    <x v="1"/>
    <x v="3"/>
    <s v="Mária Šulcová"/>
    <x v="55"/>
  </r>
  <r>
    <s v="20.4.2024"/>
    <s v="Vysoka pri Morave"/>
    <s v="Martina Kolevová"/>
    <s v="dospelí"/>
    <s v="RO Z"/>
    <x v="49"/>
    <x v="56"/>
    <x v="22"/>
    <s v="Suka"/>
    <s v="900085001350558"/>
    <n v="72.999982222222229"/>
    <s v="DOBRE"/>
    <d v="1899-12-30T00:02:34"/>
    <n v="14"/>
    <x v="2"/>
    <x v="1"/>
    <x v="22"/>
    <s v="Katarina Kminiakova"/>
    <x v="56"/>
  </r>
  <r>
    <s v="20.4.2024"/>
    <s v="Vysoka pri Morave"/>
    <s v="Martina Kolevová"/>
    <s v="dospelí"/>
    <s v="RO Z"/>
    <x v="50"/>
    <x v="57"/>
    <x v="19"/>
    <s v="Suka"/>
    <s v="941010000123399"/>
    <n v="17.999972569444445"/>
    <s v="NEVYHOVEL"/>
    <d v="1899-12-30T00:03:57"/>
    <n v="15"/>
    <x v="2"/>
    <x v="1"/>
    <x v="19"/>
    <s v="Nikola Pôbišová"/>
    <x v="57"/>
  </r>
  <r>
    <s v="20.4.2024"/>
    <s v="Vysoka pri Morave"/>
    <s v="Martina Kolevová"/>
    <s v="dospelí"/>
    <s v="RO Z"/>
    <x v="51"/>
    <x v="58"/>
    <x v="3"/>
    <s v="Suka"/>
    <s v="941000015704156"/>
    <n v="0"/>
    <s v="NEVYHOVEL"/>
    <m/>
    <n v="16"/>
    <x v="2"/>
    <x v="1"/>
    <x v="3"/>
    <s v="Zuzana Hatrikova"/>
    <x v="58"/>
  </r>
  <r>
    <s v="20.4.2024"/>
    <s v="Vysoka pri Morave"/>
    <s v="Martina Kolevová"/>
    <s v="junior 2"/>
    <s v="RO 1"/>
    <x v="13"/>
    <x v="14"/>
    <x v="3"/>
    <s v="Pes"/>
    <s v="900085000909096"/>
    <n v="99.999985011574068"/>
    <s v="VÝBORNE"/>
    <d v="1899-12-30T00:02:09"/>
    <n v="1"/>
    <x v="2"/>
    <x v="2"/>
    <x v="3"/>
    <s v="Patrícia Hrušková"/>
    <x v="14"/>
  </r>
  <r>
    <s v="20.4.2024"/>
    <s v="Vysoka pri Morave"/>
    <s v="Martina Kolevová"/>
    <s v="dospelí"/>
    <s v="RO 1"/>
    <x v="31"/>
    <x v="34"/>
    <x v="15"/>
    <s v="Suka"/>
    <s v="941000027207620"/>
    <n v="97.99998581018518"/>
    <s v="VÝBORNE"/>
    <d v="1899-12-30T00:02:03"/>
    <n v="1"/>
    <x v="2"/>
    <x v="3"/>
    <x v="15"/>
    <s v="Silvia Stránovská "/>
    <x v="34"/>
  </r>
  <r>
    <s v="20.4.2024"/>
    <s v="Vysoka pri Morave"/>
    <s v="Martina Kolevová"/>
    <s v="dospelí"/>
    <s v="RO 1"/>
    <x v="33"/>
    <x v="39"/>
    <x v="17"/>
    <s v="Suka"/>
    <s v="991001911151493"/>
    <n v="91.999985358796295"/>
    <s v="VÝBORNE"/>
    <d v="1899-12-30T00:02:07"/>
    <n v="2"/>
    <x v="2"/>
    <x v="3"/>
    <x v="17"/>
    <s v="Ria Tarasova"/>
    <x v="39"/>
  </r>
  <r>
    <s v="20.4.2024"/>
    <s v="Vysoka pri Morave"/>
    <s v="Martina Kolevová"/>
    <s v="dospelí"/>
    <s v="RO 1"/>
    <x v="52"/>
    <x v="59"/>
    <x v="23"/>
    <s v="Pes"/>
    <s v="953000010100408"/>
    <n v="84.999979826388895"/>
    <s v="VEĽMI  DOBRE"/>
    <d v="1899-12-30T00:02:54"/>
    <n v="3"/>
    <x v="2"/>
    <x v="3"/>
    <x v="23"/>
    <s v="Lucia Šteinerová"/>
    <x v="59"/>
  </r>
  <r>
    <s v="19.5.2024"/>
    <s v="Most Pri Bratislave"/>
    <s v="MATLÁRI MÓNIKA, HU"/>
    <s v="junior 2"/>
    <s v="RO Z"/>
    <x v="53"/>
    <x v="60"/>
    <x v="21"/>
    <s v="Pes"/>
    <s v="941000024994873"/>
    <n v="80.999982568287038"/>
    <s v="VEĽMI DOBRE"/>
    <d v="1899-12-30T00:02:31"/>
    <n v="1"/>
    <x v="3"/>
    <x v="0"/>
    <x v="21"/>
    <s v="Jakub Šamko "/>
    <x v="60"/>
  </r>
  <r>
    <s v="19.5.2024"/>
    <s v="Most Pri Bratislave"/>
    <s v="MATLÁRI MÓNIKA, HU"/>
    <s v="junior 2"/>
    <s v="RO Z"/>
    <x v="54"/>
    <x v="61"/>
    <x v="10"/>
    <s v="Suka"/>
    <s v="900108001840064"/>
    <n v="61.999974667824077"/>
    <s v="NEVYHOVEL"/>
    <d v="1899-12-30T00:03:39"/>
    <n v="2"/>
    <x v="3"/>
    <x v="0"/>
    <x v="10"/>
    <s v="Zara Zuzana Skalová"/>
    <x v="61"/>
  </r>
  <r>
    <s v="19.5.2024"/>
    <s v="Most Pri Bratislave"/>
    <s v="MATLÁRI MÓNIKA, HU"/>
    <s v="dospelí"/>
    <s v="RO Z"/>
    <x v="23"/>
    <x v="24"/>
    <x v="3"/>
    <s v="Pes"/>
    <s v="941010000124101"/>
    <n v="95.999983229166673"/>
    <s v="VÝBORNE"/>
    <d v="1899-12-30T00:02:25"/>
    <n v="1"/>
    <x v="3"/>
    <x v="1"/>
    <x v="3"/>
    <s v="Jana Gaburová"/>
    <x v="24"/>
  </r>
  <r>
    <s v="19.5.2024"/>
    <s v="Most Pri Bratislave"/>
    <s v="MATLÁRI MÓNIKA, HU"/>
    <s v="dospelí"/>
    <s v="RO Z"/>
    <x v="43"/>
    <x v="49"/>
    <x v="6"/>
    <s v="Pes"/>
    <s v="900182002003760"/>
    <n v="95.999982724537034"/>
    <s v="VÝBORNE"/>
    <d v="1899-12-30T00:02:29"/>
    <n v="2"/>
    <x v="3"/>
    <x v="1"/>
    <x v="6"/>
    <s v="Lucia Švrček Tarabová"/>
    <x v="49"/>
  </r>
  <r>
    <s v="19.5.2024"/>
    <s v="Most Pri Bratislave"/>
    <s v="MATLÁRI MÓNIKA, HU"/>
    <s v="dospelí"/>
    <s v="RO Z"/>
    <x v="25"/>
    <x v="26"/>
    <x v="13"/>
    <s v="Pes"/>
    <s v="941000023828092"/>
    <n v="94.999980107638891"/>
    <s v="VÝBORNE"/>
    <d v="1899-12-30T00:02:52"/>
    <n v="3"/>
    <x v="3"/>
    <x v="1"/>
    <x v="13"/>
    <s v="Angela Zhorelicky"/>
    <x v="26"/>
  </r>
  <r>
    <s v="19.5.2024"/>
    <s v="Most Pri Bratislave"/>
    <s v="MATLÁRI MÓNIKA, HU"/>
    <s v="dospelí"/>
    <s v="RO Z"/>
    <x v="55"/>
    <x v="62"/>
    <x v="0"/>
    <s v="Suka"/>
    <s v="900108000879719"/>
    <n v="93.999981369212961"/>
    <s v="VÝBORNE"/>
    <d v="1899-12-30T00:02:41"/>
    <n v="4"/>
    <x v="3"/>
    <x v="1"/>
    <x v="0"/>
    <s v="Iveta Lukáčová "/>
    <x v="62"/>
  </r>
  <r>
    <s v="19.5.2024"/>
    <s v="Most Pri Bratislave"/>
    <s v="MATLÁRI MÓNIKA, HU"/>
    <s v="dospelí"/>
    <s v="RO Z"/>
    <x v="22"/>
    <x v="27"/>
    <x v="12"/>
    <s v="Suka"/>
    <s v="941000015811328"/>
    <n v="92.999983749999998"/>
    <s v="VÝBORNE"/>
    <d v="1899-12-30T00:02:20"/>
    <n v="5"/>
    <x v="3"/>
    <x v="1"/>
    <x v="12"/>
    <s v="Vladimíra Gromová"/>
    <x v="27"/>
  </r>
  <r>
    <s v="19.5.2024"/>
    <s v="Most Pri Bratislave"/>
    <s v="MATLÁRI MÓNIKA, HU"/>
    <s v="dospelí"/>
    <s v="RO Z"/>
    <x v="56"/>
    <x v="63"/>
    <x v="24"/>
    <s v="Suka"/>
    <s v="953000010536435"/>
    <n v="91.999979421296302"/>
    <s v="VÝBORNE"/>
    <d v="1899-12-30T00:02:58"/>
    <n v="6"/>
    <x v="3"/>
    <x v="1"/>
    <x v="24"/>
    <s v="Beata Lacíková"/>
    <x v="63"/>
  </r>
  <r>
    <s v="19.5.2024"/>
    <s v="Most Pri Bratislave"/>
    <s v="MATLÁRI MÓNIKA, HU"/>
    <s v="dospelí"/>
    <s v="RO Z"/>
    <x v="27"/>
    <x v="29"/>
    <x v="4"/>
    <s v="Pes"/>
    <s v="941000022084557"/>
    <n v="90.999983749999998"/>
    <s v="VÝBORNE"/>
    <d v="1899-12-30T00:02:20"/>
    <n v="7"/>
    <x v="3"/>
    <x v="1"/>
    <x v="4"/>
    <s v="Marta Majtasová"/>
    <x v="29"/>
  </r>
  <r>
    <s v="19.5.2024"/>
    <s v="Most Pri Bratislave"/>
    <s v="MATLÁRI MÓNIKA, HU"/>
    <s v="dospelí"/>
    <s v="RO Z"/>
    <x v="4"/>
    <x v="4"/>
    <x v="4"/>
    <s v="Pes"/>
    <s v="941000024326834"/>
    <n v="90.999982616898151"/>
    <s v="VÝBORNE"/>
    <d v="1899-12-30T00:02:30"/>
    <n v="8"/>
    <x v="3"/>
    <x v="1"/>
    <x v="4"/>
    <s v="Janka Húsková"/>
    <x v="4"/>
  </r>
  <r>
    <s v="19.5.2024"/>
    <s v="Most Pri Bratislave"/>
    <s v="MATLÁRI MÓNIKA, HU"/>
    <s v="dospelí"/>
    <s v="RO Z"/>
    <x v="57"/>
    <x v="64"/>
    <x v="25"/>
    <s v="Pes"/>
    <s v="900182002005020"/>
    <n v="89.999978826388883"/>
    <s v="VÝBORNE"/>
    <d v="1899-12-30T00:03:03"/>
    <n v="9"/>
    <x v="3"/>
    <x v="1"/>
    <x v="25"/>
    <s v="Zuzana Mihálová "/>
    <x v="64"/>
  </r>
  <r>
    <s v="19.5.2024"/>
    <s v="Most Pri Bratislave"/>
    <s v="MATLÁRI MÓNIKA, HU"/>
    <s v="dospelí"/>
    <s v="RO Z"/>
    <x v="21"/>
    <x v="22"/>
    <x v="11"/>
    <s v="Suka"/>
    <s v="900163000159085"/>
    <n v="88.999981114583335"/>
    <s v="VEĽMI DOBRE"/>
    <d v="1899-12-30T00:02:43"/>
    <n v="10"/>
    <x v="3"/>
    <x v="1"/>
    <x v="11"/>
    <s v="Daniel Kamenicky"/>
    <x v="22"/>
  </r>
  <r>
    <s v="19.5.2024"/>
    <s v="Most Pri Bratislave"/>
    <s v="MATLÁRI MÓNIKA, HU"/>
    <s v="dospelí"/>
    <s v="RO Z"/>
    <x v="51"/>
    <x v="58"/>
    <x v="3"/>
    <s v="Suka"/>
    <s v="941000015704156"/>
    <n v="87.999979859953697"/>
    <s v="VEĽMI DOBRE"/>
    <d v="1899-12-30T00:02:54"/>
    <n v="11"/>
    <x v="3"/>
    <x v="1"/>
    <x v="3"/>
    <s v="Zuzana Hatrikova"/>
    <x v="58"/>
  </r>
  <r>
    <s v="19.5.2024"/>
    <s v="Most Pri Bratislave"/>
    <s v="MATLÁRI MÓNIKA, HU"/>
    <s v="dospelí"/>
    <s v="RO Z"/>
    <x v="58"/>
    <x v="65"/>
    <x v="18"/>
    <s v="Suka"/>
    <s v="900057600000997"/>
    <n v="86.999981956018516"/>
    <s v="VEĽMI DOBRE"/>
    <d v="1899-12-30T00:02:36"/>
    <n v="12"/>
    <x v="3"/>
    <x v="1"/>
    <x v="18"/>
    <s v="Eva Majzlánová"/>
    <x v="65"/>
  </r>
  <r>
    <s v="19.5.2024"/>
    <s v="Most Pri Bratislave"/>
    <s v="MATLÁRI MÓNIKA, HU"/>
    <s v="dospelí"/>
    <s v="RO Z"/>
    <x v="26"/>
    <x v="28"/>
    <x v="3"/>
    <s v="Suka"/>
    <s v="900085001378357"/>
    <n v="86.999981090277771"/>
    <s v="VEĽMI DOBRE"/>
    <d v="1899-12-30T00:02:43"/>
    <n v="13"/>
    <x v="3"/>
    <x v="1"/>
    <x v="3"/>
    <s v="Viktória Vágaiová "/>
    <x v="28"/>
  </r>
  <r>
    <s v="19.5.2024"/>
    <s v="Most Pri Bratislave"/>
    <s v="MATLÁRI MÓNIKA, HU"/>
    <s v="dospelí"/>
    <s v="RO Z"/>
    <x v="59"/>
    <x v="66"/>
    <x v="22"/>
    <s v="Suka"/>
    <s v="900113000760630"/>
    <n v="85.999975185185178"/>
    <s v="VEĽMI DOBRE"/>
    <d v="1899-12-30T00:03:34"/>
    <n v="14"/>
    <x v="3"/>
    <x v="1"/>
    <x v="22"/>
    <s v="Jana Cíbová"/>
    <x v="66"/>
  </r>
  <r>
    <s v="19.5.2024"/>
    <s v="Most Pri Bratislave"/>
    <s v="MATLÁRI MÓNIKA, HU"/>
    <s v="dospelí"/>
    <s v="RO Z"/>
    <x v="28"/>
    <x v="30"/>
    <x v="14"/>
    <s v="Pes"/>
    <s v="203098100421072"/>
    <n v="83.999982243055555"/>
    <s v="VEĽMI DOBRE"/>
    <d v="1899-12-30T00:02:33"/>
    <n v="15"/>
    <x v="3"/>
    <x v="1"/>
    <x v="14"/>
    <s v="Veronika Sidorjáková"/>
    <x v="30"/>
  </r>
  <r>
    <s v="19.5.2024"/>
    <s v="Most Pri Bratislave"/>
    <s v="MATLÁRI MÓNIKA, HU"/>
    <s v="dospelí"/>
    <s v="RO Z"/>
    <x v="27"/>
    <x v="67"/>
    <x v="26"/>
    <s v="Pes"/>
    <s v="941000025030216"/>
    <n v="82.999980431712956"/>
    <s v="VEĽMI DOBRE"/>
    <d v="1899-12-30T00:02:49"/>
    <n v="16"/>
    <x v="3"/>
    <x v="1"/>
    <x v="26"/>
    <s v="Marta Majtasová"/>
    <x v="67"/>
  </r>
  <r>
    <s v="19.5.2024"/>
    <s v="Most Pri Bratislave"/>
    <s v="MATLÁRI MÓNIKA, HU"/>
    <s v="dospelí"/>
    <s v="RO Z"/>
    <x v="60"/>
    <x v="68"/>
    <x v="27"/>
    <s v="Suka"/>
    <s v="941000024196224"/>
    <n v="82.999979222222223"/>
    <s v="VEĽMI DOBRE"/>
    <d v="1899-12-30T00:03:00"/>
    <n v="17"/>
    <x v="3"/>
    <x v="1"/>
    <x v="27"/>
    <s v="Jarmila Bartošová"/>
    <x v="68"/>
  </r>
  <r>
    <s v="19.5.2024"/>
    <s v="Most Pri Bratislave"/>
    <s v="MATLÁRI MÓNIKA, HU"/>
    <s v="dospelí"/>
    <s v="RO Z"/>
    <x v="39"/>
    <x v="45"/>
    <x v="3"/>
    <s v="Suka"/>
    <s v="941000025902154"/>
    <n v="79.999979629629635"/>
    <s v="VEĽMI DOBRE"/>
    <d v="1899-12-30T00:02:56"/>
    <n v="18"/>
    <x v="3"/>
    <x v="1"/>
    <x v="3"/>
    <s v="Katarina Murracas"/>
    <x v="45"/>
  </r>
  <r>
    <s v="19.5.2024"/>
    <s v="Most Pri Bratislave"/>
    <s v="MATLÁRI MÓNIKA, HU"/>
    <s v="dospelí"/>
    <s v="RO Z"/>
    <x v="40"/>
    <x v="46"/>
    <x v="0"/>
    <s v="Pes"/>
    <s v="953010006200783"/>
    <n v="78.999978912037037"/>
    <s v="DOBRE"/>
    <d v="1899-12-30T00:03:02"/>
    <n v="19"/>
    <x v="3"/>
    <x v="1"/>
    <x v="0"/>
    <s v="Lucia Rusovová"/>
    <x v="46"/>
  </r>
  <r>
    <s v="19.5.2024"/>
    <s v="Most Pri Bratislave"/>
    <s v="MATLÁRI MÓNIKA, HU"/>
    <s v="dospelí"/>
    <s v="RO Z"/>
    <x v="61"/>
    <x v="69"/>
    <x v="0"/>
    <s v="Pes"/>
    <s v="963002100018840"/>
    <n v="76.999979391203709"/>
    <s v="DOBRE"/>
    <d v="1899-12-30T00:02:58"/>
    <n v="20"/>
    <x v="3"/>
    <x v="1"/>
    <x v="0"/>
    <s v="Natália Kollárová"/>
    <x v="69"/>
  </r>
  <r>
    <s v="19.5.2024"/>
    <s v="Most Pri Bratislave"/>
    <s v="MATLÁRI MÓNIKA, HU"/>
    <s v="dospelí"/>
    <s v="RO Z"/>
    <x v="61"/>
    <x v="70"/>
    <x v="0"/>
    <s v="Suka"/>
    <s v="203098100359162"/>
    <n v="69.999975721064814"/>
    <s v="DOBRE"/>
    <d v="1899-12-30T00:03:30"/>
    <n v="21"/>
    <x v="3"/>
    <x v="1"/>
    <x v="0"/>
    <s v="Natália Kollárová"/>
    <x v="70"/>
  </r>
  <r>
    <s v="19.5.2024"/>
    <s v="Most Pri Bratislave"/>
    <s v="MATLÁRI MÓNIKA, HU"/>
    <s v="dospelí"/>
    <s v="RO Z"/>
    <x v="55"/>
    <x v="71"/>
    <x v="0"/>
    <s v="Suka"/>
    <s v="963002100018833"/>
    <n v="69.999974311342598"/>
    <s v="DOBRE"/>
    <d v="1899-12-30T00:03:42"/>
    <n v="22"/>
    <x v="3"/>
    <x v="1"/>
    <x v="0"/>
    <s v="Iveta Lukáčová "/>
    <x v="71"/>
  </r>
  <r>
    <s v="19.5.2024"/>
    <s v="Most Pri Bratislave"/>
    <s v="MATLÁRI MÓNIKA, HU"/>
    <s v="junior 2"/>
    <s v="RO 1"/>
    <x v="62"/>
    <x v="72"/>
    <x v="0"/>
    <s v="Suka"/>
    <s v="990100007012534"/>
    <n v="95.999983211805556"/>
    <s v="VÝBORNE"/>
    <d v="1899-12-30T00:02:25"/>
    <n v="1"/>
    <x v="3"/>
    <x v="2"/>
    <x v="0"/>
    <s v="Hana Petz"/>
    <x v="72"/>
  </r>
  <r>
    <s v="19.5.2024"/>
    <s v="Most Pri Bratislave"/>
    <s v="MATLÁRI MÓNIKA, HU"/>
    <s v="junior 2"/>
    <s v="RO 1"/>
    <x v="13"/>
    <x v="14"/>
    <x v="3"/>
    <s v="Pes"/>
    <s v="900085000909096"/>
    <n v="78.999979478009266"/>
    <s v="DOBRE"/>
    <d v="1899-12-30T00:02:57"/>
    <n v="2"/>
    <x v="3"/>
    <x v="2"/>
    <x v="3"/>
    <s v="Patrícia Hrušková"/>
    <x v="14"/>
  </r>
  <r>
    <s v="19.5.2024"/>
    <s v="Most Pri Bratislave"/>
    <s v="MATLÁRI MÓNIKA, HU"/>
    <s v="dospelí"/>
    <s v="RO 1"/>
    <x v="32"/>
    <x v="38"/>
    <x v="0"/>
    <s v="Suka"/>
    <s v="972274000225814"/>
    <n v="92.999980980324068"/>
    <s v="VÝBORNE"/>
    <d v="1899-12-30T00:02:44"/>
    <n v="1"/>
    <x v="3"/>
    <x v="3"/>
    <x v="0"/>
    <s v="Ingrid Tamášiová"/>
    <x v="38"/>
  </r>
  <r>
    <s v="19.5.2024"/>
    <s v="Most Pri Bratislave"/>
    <s v="MATLÁRI MÓNIKA, HU"/>
    <s v="dospelí"/>
    <s v="RO 1"/>
    <x v="32"/>
    <x v="35"/>
    <x v="0"/>
    <s v="Suka"/>
    <s v="941000022323959"/>
    <n v="92.999980866898142"/>
    <s v="VÝBORNE"/>
    <d v="1899-12-30T00:02:45"/>
    <n v="2"/>
    <x v="3"/>
    <x v="3"/>
    <x v="0"/>
    <s v="Ingrid Tamášiová"/>
    <x v="35"/>
  </r>
  <r>
    <s v="19.5.2024"/>
    <s v="Most Pri Bratislave"/>
    <s v="MATLÁRI MÓNIKA, HU"/>
    <s v="dospelí"/>
    <s v="RO 1"/>
    <x v="31"/>
    <x v="34"/>
    <x v="15"/>
    <s v="Suka"/>
    <s v="941000027207620"/>
    <n v="90.999983636574072"/>
    <s v="VÝBORNE"/>
    <d v="1899-12-30T00:02:21"/>
    <n v="3"/>
    <x v="3"/>
    <x v="3"/>
    <x v="15"/>
    <s v="Silvia Stránovská "/>
    <x v="34"/>
  </r>
  <r>
    <s v="19.5.2024"/>
    <s v="Most Pri Bratislave"/>
    <s v="MATLÁRI MÓNIKA, HU"/>
    <s v="dospelí"/>
    <s v="RO 1"/>
    <x v="34"/>
    <x v="40"/>
    <x v="18"/>
    <s v="Pes"/>
    <s v="941000025901701"/>
    <n v="79.99997585879629"/>
    <s v="VEĽMI DOBRE"/>
    <d v="1899-12-30T00:03:29"/>
    <n v="4"/>
    <x v="3"/>
    <x v="3"/>
    <x v="18"/>
    <s v="Oto Brezovický"/>
    <x v="40"/>
  </r>
  <r>
    <s v="19.5.2024"/>
    <s v="Most Pri Bratislave"/>
    <s v="MATLÁRI MÓNIKA, HU"/>
    <s v="dospelí"/>
    <s v="RO 1"/>
    <x v="63"/>
    <x v="73"/>
    <x v="3"/>
    <s v="Pes"/>
    <s v="941000023868993"/>
    <n v="74.999979314814809"/>
    <s v="DOBRE"/>
    <d v="1899-12-30T00:02:59"/>
    <n v="5"/>
    <x v="3"/>
    <x v="3"/>
    <x v="3"/>
    <s v="Adriana Keratová"/>
    <x v="73"/>
  </r>
  <r>
    <s v="19.5.2024"/>
    <s v="Most Pri Bratislave"/>
    <s v="MATLÁRI MÓNIKA, HU"/>
    <s v="dospelí"/>
    <s v="RO 1"/>
    <x v="33"/>
    <x v="39"/>
    <x v="17"/>
    <s v="Suka"/>
    <s v="991001911151493"/>
    <n v="69.999980101851847"/>
    <s v="DOBRE"/>
    <d v="1899-12-30T00:02:52"/>
    <n v="6"/>
    <x v="3"/>
    <x v="3"/>
    <x v="17"/>
    <s v="Ria Tarasova"/>
    <x v="39"/>
  </r>
  <r>
    <s v="19.5.2024"/>
    <s v="Most Pri Bratislave"/>
    <s v="MATLÁRI MÓNIKA, HU"/>
    <s v="dospelí"/>
    <s v="RO 1"/>
    <x v="22"/>
    <x v="23"/>
    <x v="12"/>
    <s v="Pes"/>
    <s v="941000024525819"/>
    <n v="69.999979427083332"/>
    <s v="DOBRE"/>
    <d v="1899-12-30T00:02:58"/>
    <n v="7"/>
    <x v="3"/>
    <x v="3"/>
    <x v="12"/>
    <s v="Vladimíra Gromová"/>
    <x v="23"/>
  </r>
  <r>
    <s v="19.5.2024"/>
    <s v="Most Pri Bratislave"/>
    <s v="MATLÁRI MÓNIKA, HU"/>
    <s v="dospelí"/>
    <s v="RO 3"/>
    <x v="64"/>
    <x v="74"/>
    <x v="28"/>
    <s v="Suka"/>
    <s v="981100004639151"/>
    <n v="85.999975219907412"/>
    <s v="VEĽMI DOBRE"/>
    <d v="1899-12-30T00:03:34"/>
    <n v="1"/>
    <x v="3"/>
    <x v="6"/>
    <x v="28"/>
    <s v="Sindije Saljii"/>
    <x v="74"/>
  </r>
  <r>
    <s v="25.5.2024"/>
    <s v="KK Obedience Slovakia Topoľčany"/>
    <s v="Martina Kolevova"/>
    <s v="junior 2"/>
    <s v="RO Z"/>
    <x v="38"/>
    <x v="44"/>
    <x v="19"/>
    <s v="Pes"/>
    <s v="941000025902715"/>
    <n v="77.999982002314809"/>
    <s v="DOBRE"/>
    <d v="1899-12-30T00:02:36"/>
    <n v="1"/>
    <x v="4"/>
    <x v="0"/>
    <x v="19"/>
    <s v="Simona Pôbišová"/>
    <x v="44"/>
  </r>
  <r>
    <s v="25.5.2024"/>
    <s v="KK Obedience Slovakia Topoľčany"/>
    <s v="Martina Kolevova"/>
    <s v="junior 2"/>
    <s v="RO Z"/>
    <x v="54"/>
    <x v="61"/>
    <x v="10"/>
    <s v="Suka"/>
    <s v="900108001840064"/>
    <n v="27.999964201388888"/>
    <s v="NEVYHOVEL"/>
    <d v="1899-12-30T00:05:09"/>
    <n v="2"/>
    <x v="4"/>
    <x v="0"/>
    <x v="10"/>
    <s v="Zara Zuzana Skalová"/>
    <x v="61"/>
  </r>
  <r>
    <s v="25.5.2024"/>
    <s v="KK Obedience Slovakia Topoľčany"/>
    <s v="Martina Kolevova"/>
    <s v="dospelí"/>
    <s v="RO Z"/>
    <x v="27"/>
    <x v="29"/>
    <x v="4"/>
    <s v="Pes"/>
    <s v="941000022084557"/>
    <n v="96.999988576388887"/>
    <s v="VÝBORNE"/>
    <d v="1899-12-30T00:01:39"/>
    <n v="1"/>
    <x v="4"/>
    <x v="1"/>
    <x v="4"/>
    <s v="Marta Majtasová"/>
    <x v="29"/>
  </r>
  <r>
    <s v="25.5.2024"/>
    <s v="KK Obedience Slovakia Topoľčany"/>
    <s v="Martina Kolevova"/>
    <s v="dospelí"/>
    <s v="RO Z"/>
    <x v="65"/>
    <x v="75"/>
    <x v="29"/>
    <s v="Pes"/>
    <s v="941010000141965"/>
    <n v="94.999980532407406"/>
    <s v="VÝBORNE"/>
    <d v="1899-12-30T00:02:48"/>
    <n v="2"/>
    <x v="4"/>
    <x v="1"/>
    <x v="29"/>
    <s v="Monika Kubačková"/>
    <x v="75"/>
  </r>
  <r>
    <s v="25.5.2024"/>
    <s v="KK Obedience Slovakia Topoľčany"/>
    <s v="Martina Kolevova"/>
    <s v="dospelí"/>
    <s v="RO Z"/>
    <x v="66"/>
    <x v="76"/>
    <x v="3"/>
    <s v="Suka"/>
    <s v="941000023874683"/>
    <n v="91.999984976851849"/>
    <s v="VÝBORNE"/>
    <d v="1899-12-30T00:02:10"/>
    <n v="3"/>
    <x v="4"/>
    <x v="1"/>
    <x v="3"/>
    <s v="Pavlína Némová"/>
    <x v="76"/>
  </r>
  <r>
    <s v="25.5.2024"/>
    <s v="KK Obedience Slovakia Topoľčany"/>
    <s v="Martina Kolevova"/>
    <s v="dospelí"/>
    <s v="RO Z"/>
    <x v="40"/>
    <x v="46"/>
    <x v="0"/>
    <s v="Pes"/>
    <s v="953010006200783"/>
    <n v="87.999984039351858"/>
    <s v="VEĽMI DOBRE"/>
    <d v="1899-12-30T00:02:18"/>
    <n v="4"/>
    <x v="4"/>
    <x v="1"/>
    <x v="0"/>
    <s v="Lucia Rusovová"/>
    <x v="46"/>
  </r>
  <r>
    <s v="25.5.2024"/>
    <s v="KK Obedience Slovakia Topoľčany"/>
    <s v="Martina Kolevova"/>
    <s v="dospelí"/>
    <s v="RO Z"/>
    <x v="58"/>
    <x v="65"/>
    <x v="18"/>
    <s v="Suka"/>
    <s v="900057600000997"/>
    <n v="87.999982430555562"/>
    <s v="VEĽMI DOBRE"/>
    <d v="1899-12-30T00:02:32"/>
    <n v="5"/>
    <x v="4"/>
    <x v="1"/>
    <x v="18"/>
    <s v="Eva Majzlánová"/>
    <x v="65"/>
  </r>
  <r>
    <s v="25.5.2024"/>
    <s v="KK Obedience Slovakia Topoľčany"/>
    <s v="Martina Kolevova"/>
    <s v="dospelí"/>
    <s v="RO Z"/>
    <x v="27"/>
    <x v="67"/>
    <x v="26"/>
    <s v="Pes"/>
    <s v="941000025030216"/>
    <n v="86.99998435185185"/>
    <s v="VEĽMI DOBRE"/>
    <d v="1899-12-30T00:02:15"/>
    <n v="6"/>
    <x v="4"/>
    <x v="1"/>
    <x v="26"/>
    <s v="Marta Majtasová"/>
    <x v="67"/>
  </r>
  <r>
    <s v="25.5.2024"/>
    <s v="KK Obedience Slovakia Topoľčany"/>
    <s v="Martina Kolevova"/>
    <s v="dospelí"/>
    <s v="RO Z"/>
    <x v="67"/>
    <x v="77"/>
    <x v="0"/>
    <s v="Suka"/>
    <s v="941000022615254"/>
    <n v="85.999987476851857"/>
    <s v="VEĽMI DOBRE"/>
    <d v="1899-12-30T00:01:48"/>
    <n v="7"/>
    <x v="4"/>
    <x v="1"/>
    <x v="0"/>
    <s v="Jana Strasserová"/>
    <x v="77"/>
  </r>
  <r>
    <s v="25.5.2024"/>
    <s v="KK Obedience Slovakia Topoľčany"/>
    <s v="Martina Kolevova"/>
    <s v="dospelí"/>
    <s v="RO Z"/>
    <x v="7"/>
    <x v="7"/>
    <x v="7"/>
    <s v="Pes"/>
    <s v="941000026552768"/>
    <n v="80.999978657407411"/>
    <s v="VEĽMI DOBRE"/>
    <d v="1899-12-30T00:03:04"/>
    <n v="8"/>
    <x v="4"/>
    <x v="1"/>
    <x v="7"/>
    <s v="Ivana Petráková"/>
    <x v="7"/>
  </r>
  <r>
    <s v="25.5.2024"/>
    <s v="KK Obedience Slovakia Topoľčany"/>
    <s v="Martina Kolevova"/>
    <s v="dospelí"/>
    <s v="RO Z"/>
    <x v="1"/>
    <x v="1"/>
    <x v="1"/>
    <s v="Suka"/>
    <s v="991003000801684"/>
    <n v="79.99998344907408"/>
    <s v="VEĽMI DOBRE"/>
    <d v="1899-12-30T00:02:23"/>
    <n v="9"/>
    <x v="4"/>
    <x v="1"/>
    <x v="1"/>
    <s v="Ema Šušková"/>
    <x v="1"/>
  </r>
  <r>
    <s v="25.5.2024"/>
    <s v="KK Obedience Slovakia Topoľčany"/>
    <s v="Martina Kolevova"/>
    <s v="dospelí"/>
    <s v="RO Z"/>
    <x v="60"/>
    <x v="68"/>
    <x v="27"/>
    <s v="Suka"/>
    <s v="941000024196224"/>
    <n v="70.999978229166672"/>
    <s v="DOBRE"/>
    <d v="1899-12-30T00:03:08"/>
    <n v="10"/>
    <x v="4"/>
    <x v="1"/>
    <x v="27"/>
    <s v="Jarmila Bartošová"/>
    <x v="68"/>
  </r>
  <r>
    <s v="25.5.2024"/>
    <s v="KK Obedience Slovakia Topoľčany"/>
    <s v="Martina Kolevova"/>
    <s v="dospelí"/>
    <s v="RO Z"/>
    <x v="68"/>
    <x v="78"/>
    <x v="29"/>
    <s v="Suka"/>
    <s v="941000025619205"/>
    <n v="58.999978379629631"/>
    <s v="NEVYHOVEL"/>
    <d v="1899-12-30T00:03:07"/>
    <n v="11"/>
    <x v="4"/>
    <x v="1"/>
    <x v="29"/>
    <s v="Diana Seifertová"/>
    <x v="78"/>
  </r>
  <r>
    <s v="25.5.2024"/>
    <s v="KK Obedience Slovakia Topoľčany"/>
    <s v="Martina Kolevova"/>
    <s v="dospelí"/>
    <s v="RO Z"/>
    <x v="50"/>
    <x v="57"/>
    <x v="19"/>
    <s v="Suka"/>
    <s v="941010000123399"/>
    <n v="13.999972152777778"/>
    <s v="NEVYHOVEL"/>
    <d v="1899-12-30T00:04:01"/>
    <n v="12"/>
    <x v="4"/>
    <x v="1"/>
    <x v="19"/>
    <s v="Nikola Pôbišová"/>
    <x v="57"/>
  </r>
  <r>
    <s v="25.5.2024"/>
    <s v="KK Obedience Slovakia Topoľčany"/>
    <s v="Martina Kolevova"/>
    <s v="dospelí"/>
    <s v="RO Z"/>
    <x v="69"/>
    <x v="79"/>
    <x v="10"/>
    <s v="Pes"/>
    <s v="900163000280631"/>
    <n v="0"/>
    <s v="Nenastupil"/>
    <m/>
    <m/>
    <x v="4"/>
    <x v="1"/>
    <x v="10"/>
    <s v="Silvia Hanusová"/>
    <x v="79"/>
  </r>
  <r>
    <s v="25.5.2024"/>
    <s v="KK Obedience Slovakia Topoľčany"/>
    <s v="Martina Kolevova"/>
    <s v="dospelí"/>
    <s v="RO Z"/>
    <x v="69"/>
    <x v="80"/>
    <x v="3"/>
    <s v="Suka"/>
    <s v="941000021579286"/>
    <n v="0"/>
    <s v="Nenastupil"/>
    <m/>
    <m/>
    <x v="4"/>
    <x v="1"/>
    <x v="3"/>
    <s v="Silvia Hanusová"/>
    <x v="80"/>
  </r>
  <r>
    <s v="25.5.2024"/>
    <s v="KK Obedience Slovakia Topoľčany"/>
    <s v="Martina Kolevova"/>
    <s v="dospelí"/>
    <s v="RO Z"/>
    <x v="11"/>
    <x v="11"/>
    <x v="3"/>
    <s v="Suka"/>
    <s v="941000027474439"/>
    <n v="0"/>
    <s v="Nenastupil"/>
    <m/>
    <m/>
    <x v="4"/>
    <x v="1"/>
    <x v="3"/>
    <s v="Klaudia Gerykova"/>
    <x v="11"/>
  </r>
  <r>
    <s v="25.5.2024"/>
    <s v="KK Obedience Slovakia Topoľčany"/>
    <s v="Martina Kolevova"/>
    <s v="dospelí"/>
    <s v="RO Z"/>
    <x v="70"/>
    <x v="81"/>
    <x v="3"/>
    <s v="Suka"/>
    <s v="900182001927143"/>
    <n v="0"/>
    <s v="Nenastupil"/>
    <m/>
    <m/>
    <x v="4"/>
    <x v="1"/>
    <x v="3"/>
    <s v="Lucia Pavlíková"/>
    <x v="81"/>
  </r>
  <r>
    <s v="25.5.2024"/>
    <s v="KK Obedience Slovakia Topoľčany"/>
    <s v="Martina Kolevova"/>
    <s v="junior 2"/>
    <s v="RO 1"/>
    <x v="13"/>
    <x v="14"/>
    <x v="3"/>
    <s v="Pes"/>
    <s v="900085000909096"/>
    <n v="89.999983576388885"/>
    <s v="VÝBORNE"/>
    <d v="1899-12-30T00:02:22"/>
    <n v="1"/>
    <x v="4"/>
    <x v="2"/>
    <x v="3"/>
    <s v="Patrícia Hrušková"/>
    <x v="14"/>
  </r>
  <r>
    <s v="25.5.2024"/>
    <s v="KK Obedience Slovakia Topoľčany"/>
    <s v="Martina Kolevova"/>
    <s v="dospelí"/>
    <s v="RO 1"/>
    <x v="32"/>
    <x v="38"/>
    <x v="0"/>
    <s v="Suka"/>
    <s v="972274000225814"/>
    <n v="94.999985115740742"/>
    <s v="VÝBORNE"/>
    <d v="1899-12-30T00:02:09"/>
    <n v="1"/>
    <x v="4"/>
    <x v="3"/>
    <x v="0"/>
    <s v="Ingrid Tamášiová"/>
    <x v="38"/>
  </r>
  <r>
    <s v="25.5.2024"/>
    <s v="KK Obedience Slovakia Topoľčany"/>
    <s v="Martina Kolevova"/>
    <s v="dospelí"/>
    <s v="RO 1"/>
    <x v="32"/>
    <x v="35"/>
    <x v="0"/>
    <s v="Suka"/>
    <s v="941000022323959"/>
    <n v="91.999984456018524"/>
    <s v="VÝBORNE"/>
    <d v="1899-12-30T00:02:14"/>
    <n v="2"/>
    <x v="4"/>
    <x v="3"/>
    <x v="0"/>
    <s v="Ingrid Tamášiová"/>
    <x v="35"/>
  </r>
  <r>
    <s v="25.5.2024"/>
    <s v="KK Obedience Slovakia Topoľčany"/>
    <s v="Martina Kolevova"/>
    <s v="dospelí"/>
    <s v="RO 1"/>
    <x v="14"/>
    <x v="15"/>
    <x v="3"/>
    <s v="Suka"/>
    <s v="941000018610786"/>
    <n v="90.999983275462967"/>
    <s v="VÝBORNE"/>
    <d v="1899-12-30T00:02:25"/>
    <n v="3"/>
    <x v="4"/>
    <x v="3"/>
    <x v="3"/>
    <s v="Bibiána Cerovská"/>
    <x v="15"/>
  </r>
  <r>
    <s v="25.5.2024"/>
    <s v="KK Obedience Slovakia Topoľčany"/>
    <s v="Martina Kolevova"/>
    <s v="dospelí"/>
    <s v="RO 1"/>
    <x v="33"/>
    <x v="39"/>
    <x v="17"/>
    <s v="Suka"/>
    <s v="991001911151493"/>
    <n v="84.999983668981486"/>
    <s v="VEĽMI DOBRE"/>
    <d v="1899-12-30T00:02:21"/>
    <n v="4"/>
    <x v="4"/>
    <x v="3"/>
    <x v="17"/>
    <s v="Ria Tarasova"/>
    <x v="39"/>
  </r>
  <r>
    <s v="25.5.2024"/>
    <s v="KK Obedience Slovakia Topoľčany"/>
    <s v="Martina Kolevova"/>
    <s v="dospelí"/>
    <s v="RO 1"/>
    <x v="52"/>
    <x v="59"/>
    <x v="23"/>
    <s v="Pes"/>
    <s v="953000010100408"/>
    <n v="80.999979513888889"/>
    <s v="VEĽMI DOBRE"/>
    <d v="1899-12-30T00:02:57"/>
    <n v="5"/>
    <x v="4"/>
    <x v="3"/>
    <x v="23"/>
    <s v="Lucia Šteinerová"/>
    <x v="59"/>
  </r>
  <r>
    <s v="25.5.2024"/>
    <s v="KK Obedience Slovakia Topoľčany"/>
    <s v="Martina Kolevova"/>
    <s v="dospelí"/>
    <s v="RO 1"/>
    <x v="71"/>
    <x v="82"/>
    <x v="30"/>
    <s v="Suka"/>
    <s v="941000022673818"/>
    <n v="70.999980081018521"/>
    <s v="DOBRE"/>
    <d v="1899-12-30T00:02:52"/>
    <n v="6"/>
    <x v="4"/>
    <x v="3"/>
    <x v="30"/>
    <s v="Jarmila Gubová"/>
    <x v="82"/>
  </r>
  <r>
    <s v="25.5.2024"/>
    <s v="KK Obedience Slovakia Topoľčany"/>
    <s v="Martina Kolevova"/>
    <s v="dospelí"/>
    <s v="RO 1"/>
    <x v="69"/>
    <x v="83"/>
    <x v="3"/>
    <s v="Pes"/>
    <s v="941000022084444"/>
    <n v="0"/>
    <s v="Nenastupil"/>
    <m/>
    <m/>
    <x v="4"/>
    <x v="3"/>
    <x v="3"/>
    <s v="Silvia Hanusová"/>
    <x v="83"/>
  </r>
  <r>
    <s v="25.5.2024"/>
    <s v="KK Obedience Slovakia Topoľčany"/>
    <s v="Martina Kolevova"/>
    <s v="dospelí"/>
    <s v="RO 1"/>
    <x v="34"/>
    <x v="40"/>
    <x v="18"/>
    <s v="Pes"/>
    <s v="941000025901701"/>
    <n v="0"/>
    <s v="Nenastupil"/>
    <m/>
    <m/>
    <x v="4"/>
    <x v="3"/>
    <x v="18"/>
    <s v="Oto Brezovický"/>
    <x v="40"/>
  </r>
  <r>
    <s v="9.6.2024"/>
    <s v="Agility Klub Lazany"/>
    <s v="Sabrina Molnar-Rössler, AT "/>
    <s v="dospelí"/>
    <s v="RO Z"/>
    <x v="27"/>
    <x v="67"/>
    <x v="26"/>
    <s v="Pes"/>
    <s v="941000025030216"/>
    <n v="99.998868999999999"/>
    <s v="VÝBORNE"/>
    <s v="1:53.1"/>
    <n v="1"/>
    <x v="5"/>
    <x v="1"/>
    <x v="26"/>
    <s v="Marta Majtasová"/>
    <x v="67"/>
  </r>
  <r>
    <s v="9.6.2024"/>
    <s v="Agility Klub Lazany"/>
    <s v="Sabrina Molnar-Rössler, AT "/>
    <s v="dospelí"/>
    <s v="RO Z"/>
    <x v="72"/>
    <x v="84"/>
    <x v="3"/>
    <s v="Suka"/>
    <s v="941000023869351"/>
    <n v="98.998861000000005"/>
    <s v="VÝBORNE"/>
    <s v="1:53.9"/>
    <n v="2"/>
    <x v="5"/>
    <x v="1"/>
    <x v="3"/>
    <s v="Agnesa Cachovanová "/>
    <x v="84"/>
  </r>
  <r>
    <s v="9.6.2024"/>
    <s v="Agility Klub Lazany"/>
    <s v="Sabrina Molnar-Rössler, AT "/>
    <s v="dospelí"/>
    <s v="RO Z"/>
    <x v="73"/>
    <x v="85"/>
    <x v="5"/>
    <s v="Suka"/>
    <s v="941000021739798"/>
    <n v="96.998970999999997"/>
    <s v="VÝBORNE"/>
    <s v="1:42.9"/>
    <n v="3"/>
    <x v="5"/>
    <x v="1"/>
    <x v="5"/>
    <s v="Nikola Lorencová "/>
    <x v="85"/>
  </r>
  <r>
    <s v="9.6.2024"/>
    <s v="Agility Klub Lazany"/>
    <s v="Sabrina Molnar-Rössler, AT "/>
    <s v="dospelí"/>
    <s v="RO Z"/>
    <x v="4"/>
    <x v="4"/>
    <x v="4"/>
    <s v="Pes"/>
    <s v="941000024326834"/>
    <n v="91.998895000000005"/>
    <s v="VÝBORNE"/>
    <s v="1:50.5"/>
    <n v="4"/>
    <x v="5"/>
    <x v="1"/>
    <x v="4"/>
    <s v="Janka Húsková"/>
    <x v="4"/>
  </r>
  <r>
    <s v="9.6.2024"/>
    <s v="Agility Klub Lazany"/>
    <s v="Sabrina Molnar-Rössler, AT "/>
    <s v="dospelí"/>
    <s v="RO Z"/>
    <x v="65"/>
    <x v="75"/>
    <x v="29"/>
    <s v="Pes"/>
    <s v="941010000141965"/>
    <n v="89.998390999999998"/>
    <s v="VÝBORNE"/>
    <s v="2:40.9"/>
    <n v="5"/>
    <x v="5"/>
    <x v="1"/>
    <x v="29"/>
    <s v="Monika Kubačková"/>
    <x v="75"/>
  </r>
  <r>
    <s v="9.6.2024"/>
    <s v="Agility Klub Lazany"/>
    <s v="Sabrina Molnar-Rössler, AT "/>
    <s v="dospelí"/>
    <s v="RO Z"/>
    <x v="74"/>
    <x v="86"/>
    <x v="4"/>
    <s v="Pes"/>
    <s v="953010002711046"/>
    <n v="88.998806999999999"/>
    <s v="VEĽMI DOBRE"/>
    <s v="1:59.3"/>
    <n v="6"/>
    <x v="5"/>
    <x v="1"/>
    <x v="4"/>
    <s v="Nikola Ondrušová"/>
    <x v="86"/>
  </r>
  <r>
    <s v="9.6.2024"/>
    <s v="Agility Klub Lazany"/>
    <s v="Sabrina Molnar-Rössler, AT "/>
    <s v="dospelí"/>
    <s v="RO Z"/>
    <x v="58"/>
    <x v="65"/>
    <x v="18"/>
    <s v="Suka"/>
    <s v="900057600000997"/>
    <n v="86.998576999999997"/>
    <s v="VEĽMI DOBRE"/>
    <s v="2:22.3"/>
    <n v="7"/>
    <x v="5"/>
    <x v="1"/>
    <x v="18"/>
    <s v="Eva Majzlánová"/>
    <x v="65"/>
  </r>
  <r>
    <s v="9.6.2024"/>
    <s v="Agility Klub Lazany"/>
    <s v="Sabrina Molnar-Rössler, AT "/>
    <s v="dospelí"/>
    <s v="RO Z"/>
    <x v="1"/>
    <x v="1"/>
    <x v="1"/>
    <s v="Suka"/>
    <s v="991003000801684"/>
    <n v="85.998759000000007"/>
    <s v="VEĽMI DOBRE"/>
    <s v="2:04.1"/>
    <n v="8"/>
    <x v="5"/>
    <x v="1"/>
    <x v="1"/>
    <s v="Ema Šušková"/>
    <x v="1"/>
  </r>
  <r>
    <s v="9.6.2024"/>
    <s v="Agility Klub Lazany"/>
    <s v="Sabrina Molnar-Rössler, AT "/>
    <s v="dospelí"/>
    <s v="RO Z"/>
    <x v="75"/>
    <x v="87"/>
    <x v="10"/>
    <s v="Suka"/>
    <s v="988004000004746"/>
    <n v="84.998817000000003"/>
    <s v="VEĽMI DOBRE"/>
    <s v="1:58.3"/>
    <n v="9"/>
    <x v="5"/>
    <x v="1"/>
    <x v="10"/>
    <s v="Kristína Zlejšia"/>
    <x v="87"/>
  </r>
  <r>
    <s v="9.6.2024"/>
    <s v="Agility Klub Lazany"/>
    <s v="Sabrina Molnar-Rössler, AT "/>
    <s v="dospelí"/>
    <s v="RO Z"/>
    <x v="74"/>
    <x v="88"/>
    <x v="31"/>
    <s v="Suka"/>
    <s v="203093490027323"/>
    <n v="0"/>
    <s v="Nenastupil"/>
    <m/>
    <m/>
    <x v="5"/>
    <x v="1"/>
    <x v="31"/>
    <s v="Nikola Ondrušová"/>
    <x v="88"/>
  </r>
  <r>
    <s v="9.6.2024"/>
    <s v="Agility Klub Lazany"/>
    <s v="Sabrina Molnar-Rössler, AT "/>
    <s v="dospelí"/>
    <s v="RO Z"/>
    <x v="29"/>
    <x v="31"/>
    <x v="7"/>
    <s v="Suka"/>
    <s v="953000010132142"/>
    <n v="0"/>
    <s v="Nenastupil"/>
    <m/>
    <m/>
    <x v="5"/>
    <x v="1"/>
    <x v="7"/>
    <s v="Viktória Obetková"/>
    <x v="31"/>
  </r>
  <r>
    <s v="9.6.2024"/>
    <s v="Agility Klub Lazany"/>
    <s v="Sabrina Molnar-Rössler, AT "/>
    <s v="junior 2"/>
    <s v="RO 1"/>
    <x v="13"/>
    <x v="14"/>
    <x v="3"/>
    <s v="Pes"/>
    <s v="900085000909096"/>
    <n v="95.998440000000002"/>
    <s v="VÝBORNE"/>
    <s v="2:36.0"/>
    <n v="1"/>
    <x v="5"/>
    <x v="2"/>
    <x v="3"/>
    <s v="Patrícia Hrušková"/>
    <x v="14"/>
  </r>
  <r>
    <s v="9.6.2024"/>
    <s v="Agility Klub Lazany"/>
    <s v="Sabrina Molnar-Rössler, AT "/>
    <s v="junior 2"/>
    <s v="RO 1"/>
    <x v="38"/>
    <x v="44"/>
    <x v="19"/>
    <s v="Pes"/>
    <s v="941000025902715"/>
    <n v="93.998097000000001"/>
    <s v="VÝBORNE"/>
    <s v="3:10.3"/>
    <n v="2"/>
    <x v="5"/>
    <x v="2"/>
    <x v="19"/>
    <s v="Simona Pôbišová"/>
    <x v="44"/>
  </r>
  <r>
    <s v="9.6.2024"/>
    <s v="Agility Klub Lazany"/>
    <s v="Sabrina Molnar-Rössler, AT "/>
    <s v="dospelí"/>
    <s v="RO 1"/>
    <x v="30"/>
    <x v="32"/>
    <x v="0"/>
    <s v="Suka"/>
    <s v="967000009704998"/>
    <n v="98.998571999999996"/>
    <s v="VÝBORNE"/>
    <s v="2:22.8"/>
    <n v="1"/>
    <x v="5"/>
    <x v="3"/>
    <x v="0"/>
    <s v="Martina Kolevová"/>
    <x v="32"/>
  </r>
  <r>
    <s v="9.6.2024"/>
    <s v="Agility Klub Lazany"/>
    <s v="Sabrina Molnar-Rössler, AT "/>
    <s v="dospelí"/>
    <s v="RO 1"/>
    <x v="27"/>
    <x v="29"/>
    <x v="4"/>
    <s v="Pes"/>
    <s v="941000022084557"/>
    <n v="96.998675000000006"/>
    <s v="VÝBORNE"/>
    <s v="2:12.5"/>
    <n v="2"/>
    <x v="5"/>
    <x v="3"/>
    <x v="4"/>
    <s v="Marta Majtasová"/>
    <x v="29"/>
  </r>
  <r>
    <s v="9.6.2024"/>
    <s v="Agility Klub Lazany"/>
    <s v="Sabrina Molnar-Rössler, AT "/>
    <s v="dospelí"/>
    <s v="RO 1"/>
    <x v="33"/>
    <x v="39"/>
    <x v="17"/>
    <s v="Suka"/>
    <s v="991001911151493"/>
    <n v="95.998427000000007"/>
    <s v="VÝBORNE"/>
    <s v="2:37.3"/>
    <n v="3"/>
    <x v="5"/>
    <x v="3"/>
    <x v="17"/>
    <s v="Ria Tarasova"/>
    <x v="39"/>
  </r>
  <r>
    <s v="9.6.2024"/>
    <s v="Agility Klub Lazany"/>
    <s v="Sabrina Molnar-Rössler, AT "/>
    <s v="dospelí"/>
    <s v="RO 1"/>
    <x v="71"/>
    <x v="82"/>
    <x v="30"/>
    <s v="Suka"/>
    <s v="941000022673818"/>
    <n v="95.998407999999998"/>
    <s v="VÝBORNE"/>
    <s v="2:39.2"/>
    <n v="4"/>
    <x v="5"/>
    <x v="3"/>
    <x v="30"/>
    <s v="Jarmila Gubová"/>
    <x v="82"/>
  </r>
  <r>
    <s v="9.6.2024"/>
    <s v="Agility Klub Lazany"/>
    <s v="Sabrina Molnar-Rössler, AT "/>
    <s v="dospelí"/>
    <s v="RO 1"/>
    <x v="30"/>
    <x v="37"/>
    <x v="16"/>
    <s v="Pes"/>
    <s v="972274200360745"/>
    <n v="94.998299000000003"/>
    <s v="VÝBORNE"/>
    <s v="2:50.1"/>
    <n v="5"/>
    <x v="5"/>
    <x v="3"/>
    <x v="16"/>
    <s v="Martina Kolevová"/>
    <x v="37"/>
  </r>
  <r>
    <s v="9.6.2024"/>
    <s v="Agility Klub Lazany"/>
    <s v="Sabrina Molnar-Rössler, AT "/>
    <s v="dospelí"/>
    <s v="RO 1"/>
    <x v="67"/>
    <x v="77"/>
    <x v="0"/>
    <s v="Suka"/>
    <s v="941000022615254"/>
    <n v="93.998576"/>
    <s v="VÝBORNE"/>
    <s v="2:22.4"/>
    <n v="6"/>
    <x v="5"/>
    <x v="3"/>
    <x v="0"/>
    <s v="Jana Strasserová"/>
    <x v="77"/>
  </r>
  <r>
    <s v="9.6.2024"/>
    <s v="Agility Klub Lazany"/>
    <s v="Sabrina Molnar-Rössler, AT "/>
    <s v="dospelí"/>
    <s v="RO 1"/>
    <x v="71"/>
    <x v="89"/>
    <x v="30"/>
    <s v="Pes"/>
    <s v="900182000862269"/>
    <n v="93.998378000000002"/>
    <s v="VÝBORNE"/>
    <s v="2:42.2"/>
    <n v="7"/>
    <x v="5"/>
    <x v="3"/>
    <x v="30"/>
    <s v="Jarmila Gubová"/>
    <x v="89"/>
  </r>
  <r>
    <s v="9.6.2024"/>
    <s v="Agility Klub Lazany"/>
    <s v="Sabrina Molnar-Rössler, AT "/>
    <s v="dospelí"/>
    <s v="RO 1"/>
    <x v="76"/>
    <x v="90"/>
    <x v="0"/>
    <s v="Pes"/>
    <s v="972274001146158"/>
    <n v="92.998340999999996"/>
    <s v="VÝBORNE"/>
    <s v="2:45.9"/>
    <n v="8"/>
    <x v="5"/>
    <x v="3"/>
    <x v="0"/>
    <s v="Ivana Šteflovičová"/>
    <x v="90"/>
  </r>
  <r>
    <s v="9.6.2024"/>
    <s v="Agility Klub Lazany"/>
    <s v="Sabrina Molnar-Rössler, AT "/>
    <s v="dospelí"/>
    <s v="RO 1"/>
    <x v="30"/>
    <x v="36"/>
    <x v="12"/>
    <s v="Pes"/>
    <s v="900032001105440"/>
    <n v="89.998441999999997"/>
    <s v="VÝBORNE"/>
    <s v="2:35.8"/>
    <n v="9"/>
    <x v="5"/>
    <x v="3"/>
    <x v="12"/>
    <s v="Martina Kolevová"/>
    <x v="36"/>
  </r>
  <r>
    <s v="9.6.2024"/>
    <s v="Agility Klub Lazany"/>
    <s v="Sabrina Molnar-Rössler, AT "/>
    <s v="dospelí"/>
    <s v="RO 1"/>
    <x v="34"/>
    <x v="40"/>
    <x v="18"/>
    <s v="Pes"/>
    <s v="941000025901701"/>
    <n v="89.998061000000007"/>
    <s v="VÝBORNE"/>
    <s v="3:13.9"/>
    <n v="10"/>
    <x v="5"/>
    <x v="3"/>
    <x v="18"/>
    <s v="Oto Brezovický"/>
    <x v="40"/>
  </r>
  <r>
    <s v="9.6.2024"/>
    <s v="Agility Klub Lazany"/>
    <s v="Sabrina Molnar-Rössler, AT "/>
    <s v="dospelí"/>
    <s v="RO 1"/>
    <x v="52"/>
    <x v="59"/>
    <x v="23"/>
    <s v="Pes"/>
    <s v="953000010100408"/>
    <n v="67.998039000000006"/>
    <s v="NEVYHOVEL"/>
    <s v="3:16.1"/>
    <n v="11"/>
    <x v="5"/>
    <x v="3"/>
    <x v="23"/>
    <s v="Lucia Šteinerová"/>
    <x v="59"/>
  </r>
  <r>
    <s v="9.6.2024"/>
    <s v="Agility Klub Lazany"/>
    <s v="Sabrina Molnar-Rössler, AT "/>
    <s v="dospelí"/>
    <s v="RO 1"/>
    <x v="77"/>
    <x v="91"/>
    <x v="6"/>
    <s v="Pes"/>
    <s v="900182002037241"/>
    <n v="0"/>
    <s v="Disk."/>
    <m/>
    <m/>
    <x v="5"/>
    <x v="3"/>
    <x v="6"/>
    <s v="Iva Hajná"/>
    <x v="91"/>
  </r>
  <r>
    <s v="9.6.2024"/>
    <s v="Agility Klub Lazany"/>
    <s v="Sabrina Molnar-Rössler, AT "/>
    <s v="dospelí"/>
    <s v="RO 2"/>
    <x v="29"/>
    <x v="33"/>
    <x v="0"/>
    <s v="Pes"/>
    <s v="941000022199496"/>
    <n v="98.998593"/>
    <s v="VÝBORNE"/>
    <s v="2:20.7"/>
    <n v="1"/>
    <x v="5"/>
    <x v="5"/>
    <x v="0"/>
    <s v="Viktória Obetková"/>
    <x v="33"/>
  </r>
  <r>
    <s v="9.6.2024"/>
    <s v="Agility Klub Lazany"/>
    <s v="Sabrina Molnar-Rössler, AT "/>
    <s v="dospelí"/>
    <s v="RO 2"/>
    <x v="32"/>
    <x v="38"/>
    <x v="0"/>
    <s v="Suka"/>
    <s v="972274000225814"/>
    <n v="86.998456000000004"/>
    <s v="VEĽMI DOBRE"/>
    <s v="2:34.4"/>
    <n v="2"/>
    <x v="5"/>
    <x v="5"/>
    <x v="0"/>
    <s v="Ingrid Tamášiová"/>
    <x v="38"/>
  </r>
  <r>
    <s v="9.6.2024"/>
    <s v="Agility Klub Lazany"/>
    <s v="Sabrina Molnar-Rössler, AT "/>
    <s v="dospelí"/>
    <s v="RO 2"/>
    <x v="32"/>
    <x v="35"/>
    <x v="0"/>
    <s v="Suka"/>
    <s v="941000022323959"/>
    <n v="83.998396999999997"/>
    <s v="VEĽMI DOBRE"/>
    <s v="2:40.3"/>
    <n v="3"/>
    <x v="5"/>
    <x v="5"/>
    <x v="0"/>
    <s v="Ingrid Tamášiová"/>
    <x v="35"/>
  </r>
  <r>
    <s v="8.6.2024"/>
    <s v="Agility Klub Lazany"/>
    <s v="Sabrina Molnar-Rössler, AT "/>
    <s v="junior 2"/>
    <s v="RO Z"/>
    <x v="38"/>
    <x v="44"/>
    <x v="19"/>
    <s v="Pes"/>
    <s v="941000025902715"/>
    <n v="94.998322999999999"/>
    <s v="VÝBORNE"/>
    <s v="02:47.7"/>
    <n v="1"/>
    <x v="6"/>
    <x v="0"/>
    <x v="19"/>
    <s v="Simona Pôbišová"/>
    <x v="44"/>
  </r>
  <r>
    <s v="8.6.2024"/>
    <s v="Agility Klub Lazany"/>
    <s v="Sabrina Molnar-Rössler, AT "/>
    <s v="junior 2"/>
    <s v="RO Z"/>
    <x v="78"/>
    <x v="92"/>
    <x v="6"/>
    <s v="Pes"/>
    <s v="941000026780596"/>
    <n v="75.998016000000007"/>
    <s v="DOBRE"/>
    <s v="03:18.4"/>
    <n v="2"/>
    <x v="6"/>
    <x v="0"/>
    <x v="6"/>
    <s v="Adriana Micháliková"/>
    <x v="92"/>
  </r>
  <r>
    <s v="8.6.2024"/>
    <s v="Agility Klub Lazany"/>
    <s v="Sabrina Molnar-Rössler, AT "/>
    <s v="dospelí"/>
    <s v="RO Z"/>
    <x v="4"/>
    <x v="4"/>
    <x v="4"/>
    <s v="Pes"/>
    <s v="941000024326834"/>
    <n v="97.998677000000001"/>
    <s v="VÝBORNE"/>
    <s v="02:12.3"/>
    <n v="1"/>
    <x v="6"/>
    <x v="1"/>
    <x v="4"/>
    <s v="Janka Húsková"/>
    <x v="4"/>
  </r>
  <r>
    <s v="8.6.2024"/>
    <s v="Agility Klub Lazany"/>
    <s v="Sabrina Molnar-Rössler, AT "/>
    <s v="dospelí"/>
    <s v="RO Z"/>
    <x v="27"/>
    <x v="67"/>
    <x v="26"/>
    <s v="Pes"/>
    <s v="941000025030216"/>
    <n v="93.998486999999997"/>
    <s v="VÝBORNE"/>
    <s v="02:31.3"/>
    <n v="2"/>
    <x v="6"/>
    <x v="1"/>
    <x v="26"/>
    <s v="Marta Majtasová"/>
    <x v="67"/>
  </r>
  <r>
    <s v="8.6.2024"/>
    <s v="Agility Klub Lazany"/>
    <s v="Sabrina Molnar-Rössler, AT "/>
    <s v="dospelí"/>
    <s v="RO Z"/>
    <x v="7"/>
    <x v="7"/>
    <x v="7"/>
    <s v="Pes"/>
    <s v="941000026552768"/>
    <n v="93.997904000000005"/>
    <s v="VÝBORNE"/>
    <s v="03:29.6"/>
    <n v="3"/>
    <x v="6"/>
    <x v="1"/>
    <x v="7"/>
    <s v="Ivana Petráková"/>
    <x v="7"/>
  </r>
  <r>
    <s v="8.6.2024"/>
    <s v="Agility Klub Lazany"/>
    <s v="Sabrina Molnar-Rössler, AT "/>
    <s v="dospelí"/>
    <s v="RO Z"/>
    <x v="29"/>
    <x v="31"/>
    <x v="7"/>
    <s v="Suka"/>
    <s v="953000010132142"/>
    <n v="83.997889000000001"/>
    <s v="VEĽMI DOBRE"/>
    <s v="03:31.1"/>
    <n v="4"/>
    <x v="6"/>
    <x v="1"/>
    <x v="7"/>
    <s v="Viktória Obetková"/>
    <x v="31"/>
  </r>
  <r>
    <s v="8.6.2024"/>
    <s v="Agility Klub Lazany"/>
    <s v="Sabrina Molnar-Rössler, AT "/>
    <s v="junior 2"/>
    <s v="RO 1"/>
    <x v="13"/>
    <x v="14"/>
    <x v="3"/>
    <s v="Pes"/>
    <s v="900085000909096"/>
    <n v="93.998502000000002"/>
    <s v="VÝBORNE"/>
    <s v="02:29.8"/>
    <n v="1"/>
    <x v="6"/>
    <x v="2"/>
    <x v="3"/>
    <s v="Patrícia Hrušková"/>
    <x v="14"/>
  </r>
  <r>
    <s v="8.6.2024"/>
    <s v="Agility Klub Lazany"/>
    <s v="Sabrina Molnar-Rössler, AT "/>
    <s v="dospelí"/>
    <s v="RO 1"/>
    <x v="67"/>
    <x v="77"/>
    <x v="0"/>
    <s v="Suka"/>
    <s v="941000022615254"/>
    <n v="99.998686000000006"/>
    <s v="VÝBORNE"/>
    <s v="02:11.4"/>
    <n v="1"/>
    <x v="6"/>
    <x v="3"/>
    <x v="0"/>
    <s v="Jana Strasserová"/>
    <x v="77"/>
  </r>
  <r>
    <s v="8.6.2024"/>
    <s v="Agility Klub Lazany"/>
    <s v="Sabrina Molnar-Rössler, AT "/>
    <s v="dospelí"/>
    <s v="RO 1"/>
    <x v="30"/>
    <x v="37"/>
    <x v="16"/>
    <s v="Pes"/>
    <s v="972274200360745"/>
    <n v="98.998671999999999"/>
    <s v="VÝBORNE"/>
    <s v="02:12.8"/>
    <n v="2"/>
    <x v="6"/>
    <x v="3"/>
    <x v="16"/>
    <s v="Martina Kolevová"/>
    <x v="37"/>
  </r>
  <r>
    <s v="8.6.2024"/>
    <s v="Agility Klub Lazany"/>
    <s v="Sabrina Molnar-Rössler, AT "/>
    <s v="dospelí"/>
    <s v="RO 1"/>
    <x v="71"/>
    <x v="82"/>
    <x v="30"/>
    <s v="Suka"/>
    <s v="941000022673818"/>
    <n v="98.998538999999994"/>
    <s v="VÝBORNE"/>
    <s v="02:26.1"/>
    <n v="3"/>
    <x v="6"/>
    <x v="3"/>
    <x v="30"/>
    <s v="Jarmila Gubová"/>
    <x v="82"/>
  </r>
  <r>
    <s v="8.6.2024"/>
    <s v="Agility Klub Lazany"/>
    <s v="Sabrina Molnar-Rössler, AT "/>
    <s v="dospelí"/>
    <s v="RO 1"/>
    <x v="30"/>
    <x v="32"/>
    <x v="0"/>
    <s v="Suka"/>
    <s v="967000009704998"/>
    <n v="96.998727000000002"/>
    <s v="VÝBORNE"/>
    <s v="02:07.3"/>
    <n v="4"/>
    <x v="6"/>
    <x v="3"/>
    <x v="0"/>
    <s v="Martina Kolevová"/>
    <x v="32"/>
  </r>
  <r>
    <s v="8.6.2024"/>
    <s v="Agility Klub Lazany"/>
    <s v="Sabrina Molnar-Rössler, AT "/>
    <s v="dospelí"/>
    <s v="RO 1"/>
    <x v="27"/>
    <x v="29"/>
    <x v="4"/>
    <s v="Pes"/>
    <s v="941000022084557"/>
    <n v="94.998699999999999"/>
    <s v="VÝBORNE"/>
    <s v="02:10.0"/>
    <n v="5"/>
    <x v="6"/>
    <x v="3"/>
    <x v="4"/>
    <s v="Marta Majtasová"/>
    <x v="29"/>
  </r>
  <r>
    <s v="8.6.2024"/>
    <s v="Agility Klub Lazany"/>
    <s v="Sabrina Molnar-Rössler, AT "/>
    <s v="dospelí"/>
    <s v="RO 1"/>
    <x v="30"/>
    <x v="36"/>
    <x v="12"/>
    <s v="Pes"/>
    <s v="900032001105440"/>
    <n v="93.998626999999999"/>
    <s v="VÝBORNE"/>
    <s v="02:17.3"/>
    <n v="6"/>
    <x v="6"/>
    <x v="3"/>
    <x v="12"/>
    <s v="Martina Kolevová"/>
    <x v="36"/>
  </r>
  <r>
    <s v="8.6.2024"/>
    <s v="Agility Klub Lazany"/>
    <s v="Sabrina Molnar-Rössler, AT "/>
    <s v="dospelí"/>
    <s v="RO 1"/>
    <x v="77"/>
    <x v="91"/>
    <x v="6"/>
    <s v="Pes"/>
    <s v="900182002037241"/>
    <n v="89.998627999999997"/>
    <s v="VÝBORNE"/>
    <s v="02:17.2"/>
    <n v="7"/>
    <x v="6"/>
    <x v="3"/>
    <x v="6"/>
    <s v="Iva Hajná"/>
    <x v="91"/>
  </r>
  <r>
    <s v="8.6.2024"/>
    <s v="Agility Klub Lazany"/>
    <s v="Sabrina Molnar-Rössler, AT "/>
    <s v="dospelí"/>
    <s v="RO 1"/>
    <x v="71"/>
    <x v="89"/>
    <x v="30"/>
    <s v="Pes"/>
    <s v="900182000862269"/>
    <n v="89.998424"/>
    <s v="VÝBORNE"/>
    <s v="02:37.6"/>
    <n v="8"/>
    <x v="6"/>
    <x v="3"/>
    <x v="30"/>
    <s v="Jarmila Gubová"/>
    <x v="89"/>
  </r>
  <r>
    <s v="8.6.2024"/>
    <s v="Agility Klub Lazany"/>
    <s v="Sabrina Molnar-Rössler, AT "/>
    <s v="dospelí"/>
    <s v="RO 1"/>
    <x v="76"/>
    <x v="90"/>
    <x v="0"/>
    <s v="Pes"/>
    <s v="972274001146158"/>
    <n v="83.998463999999998"/>
    <s v="VEĽMI DOBRE"/>
    <s v="02:33.6"/>
    <n v="9"/>
    <x v="6"/>
    <x v="3"/>
    <x v="0"/>
    <s v="Ivana Šteflovičová"/>
    <x v="90"/>
  </r>
  <r>
    <s v="8.6.2024"/>
    <s v="Agility Klub Lazany"/>
    <s v="Sabrina Molnar-Rössler, AT "/>
    <s v="dospelí"/>
    <s v="RO 1"/>
    <x v="33"/>
    <x v="39"/>
    <x v="17"/>
    <s v="Suka"/>
    <s v="991001911151493"/>
    <n v="78.998423000000003"/>
    <s v="DOBRE"/>
    <s v="02:37.7"/>
    <n v="10"/>
    <x v="6"/>
    <x v="3"/>
    <x v="17"/>
    <s v="Ria Tarasova"/>
    <x v="39"/>
  </r>
  <r>
    <s v="8.6.2024"/>
    <s v="Agility Klub Lazany"/>
    <s v="Sabrina Molnar-Rössler, AT "/>
    <s v="dospelí"/>
    <s v="RO 1"/>
    <x v="14"/>
    <x v="15"/>
    <x v="3"/>
    <s v="Suka"/>
    <s v="941000018610786"/>
    <n v="68.998649"/>
    <s v="NEVYHOVEL"/>
    <s v="02:15.1"/>
    <n v="11"/>
    <x v="6"/>
    <x v="3"/>
    <x v="3"/>
    <s v="Bibiána Cerovská"/>
    <x v="15"/>
  </r>
  <r>
    <s v="8.6.2024"/>
    <s v="Agility Klub Lazany"/>
    <s v="Sabrina Molnar-Rössler, AT "/>
    <s v="dospelí"/>
    <s v="RO 2"/>
    <x v="29"/>
    <x v="33"/>
    <x v="0"/>
    <s v="Pes"/>
    <s v="941000022199496"/>
    <n v="97.998600999999994"/>
    <s v="VÝBORNE"/>
    <s v="02:19.9"/>
    <n v="1"/>
    <x v="6"/>
    <x v="5"/>
    <x v="0"/>
    <s v="Viktória Obetková"/>
    <x v="33"/>
  </r>
  <r>
    <s v="8.6.2024"/>
    <s v="Agility Klub Lazany"/>
    <s v="Sabrina Molnar-Rössler, AT "/>
    <s v="dospelí"/>
    <s v="RO 2"/>
    <x v="32"/>
    <x v="35"/>
    <x v="0"/>
    <s v="Suka"/>
    <s v="941000022323959"/>
    <n v="79.997838799999997"/>
    <s v="VEĽMI DOBRE"/>
    <s v="03:36.12"/>
    <n v="2"/>
    <x v="6"/>
    <x v="5"/>
    <x v="0"/>
    <s v="Ingrid Tamášiová"/>
    <x v="35"/>
  </r>
  <r>
    <s v="8.6.2024"/>
    <s v="Agility Klub Lazany"/>
    <s v="Sabrina Molnar-Rössler, AT "/>
    <s v="dospelí"/>
    <s v="RO 2"/>
    <x v="32"/>
    <x v="38"/>
    <x v="0"/>
    <s v="Suka"/>
    <s v="972274000225814"/>
    <n v="56.998598999999999"/>
    <s v="NEVYHOVEL"/>
    <s v="02:20.1"/>
    <n v="3"/>
    <x v="6"/>
    <x v="5"/>
    <x v="0"/>
    <s v="Ingrid Tamášiová"/>
    <x v="38"/>
  </r>
  <r>
    <s v="7.7.2024"/>
    <s v="DogKemp Rudava"/>
    <s v="Ingrid Tamášiová"/>
    <s v="junior 2"/>
    <s v="RO Z"/>
    <x v="79"/>
    <x v="93"/>
    <x v="3"/>
    <s v="Pes"/>
    <s v="900085000998119"/>
    <n v="89.998339999999999"/>
    <s v="VÝBORNE"/>
    <s v="2:46.0"/>
    <n v="1"/>
    <x v="7"/>
    <x v="0"/>
    <x v="3"/>
    <s v="Emka  Brunovská "/>
    <x v="93"/>
  </r>
  <r>
    <s v="7.7.2024"/>
    <s v="DogKemp Rudava"/>
    <s v="Ingrid Tamášiová"/>
    <s v="junior 2"/>
    <s v="RO Z"/>
    <x v="53"/>
    <x v="60"/>
    <x v="21"/>
    <s v="Pes"/>
    <s v="941000024994873"/>
    <n v="82.998069999999998"/>
    <s v="VEĽMI DOBRE"/>
    <s v="3:13.0"/>
    <n v="2"/>
    <x v="7"/>
    <x v="0"/>
    <x v="21"/>
    <s v="Jakub Šamko "/>
    <x v="60"/>
  </r>
  <r>
    <s v="7.7.2024"/>
    <s v="DogKemp Rudava"/>
    <s v="Ingrid Tamášiová"/>
    <s v="dospelí"/>
    <s v="RO Z"/>
    <x v="51"/>
    <x v="58"/>
    <x v="3"/>
    <s v="Suka"/>
    <s v="941000015704156"/>
    <n v="97.998320000000007"/>
    <s v="VÝBORNE"/>
    <s v="2:48.0"/>
    <n v="1"/>
    <x v="7"/>
    <x v="1"/>
    <x v="3"/>
    <s v="Zuzana Hatrikova"/>
    <x v="58"/>
  </r>
  <r>
    <s v="7.7.2024"/>
    <s v="DogKemp Rudava"/>
    <s v="Ingrid Tamášiová"/>
    <s v="dospelí"/>
    <s v="RO Z"/>
    <x v="40"/>
    <x v="46"/>
    <x v="0"/>
    <s v="Pes"/>
    <s v="953010006200783"/>
    <n v="93.998279999999994"/>
    <s v="VÝBORNE"/>
    <s v="2:52.0"/>
    <n v="2"/>
    <x v="7"/>
    <x v="1"/>
    <x v="0"/>
    <s v="Lucia Rusovová"/>
    <x v="46"/>
  </r>
  <r>
    <s v="7.7.2024"/>
    <s v="DogKemp Rudava"/>
    <s v="Ingrid Tamášiová"/>
    <s v="dospelí"/>
    <s v="RO Z"/>
    <x v="22"/>
    <x v="94"/>
    <x v="12"/>
    <s v="Pes"/>
    <s v="941000026147987"/>
    <n v="85.998260000000002"/>
    <s v="VEĽMI DOBRE"/>
    <s v="2:54.0"/>
    <n v="3"/>
    <x v="7"/>
    <x v="1"/>
    <x v="12"/>
    <s v="Vladimíra Gromová"/>
    <x v="94"/>
  </r>
  <r>
    <s v="7.7.2024"/>
    <s v="DogKemp Rudava"/>
    <s v="Ingrid Tamášiová"/>
    <s v="dospelí"/>
    <s v="RO Z"/>
    <x v="61"/>
    <x v="69"/>
    <x v="0"/>
    <s v="Pes"/>
    <s v="963002100018840"/>
    <n v="82.998339999999999"/>
    <s v="VEĽMI DOBRE"/>
    <s v="2:46.0"/>
    <n v="4"/>
    <x v="7"/>
    <x v="1"/>
    <x v="0"/>
    <s v="Natália Kollárová"/>
    <x v="69"/>
  </r>
  <r>
    <s v="7.7.2024"/>
    <s v="DogKemp Rudava"/>
    <s v="Ingrid Tamášiová"/>
    <s v="dospelí"/>
    <s v="RO Z"/>
    <x v="55"/>
    <x v="71"/>
    <x v="0"/>
    <s v="Suka"/>
    <s v="963002100018833"/>
    <n v="58.997230000000002"/>
    <s v="NEVYHOVEL"/>
    <s v="4:37.0"/>
    <n v="5"/>
    <x v="7"/>
    <x v="1"/>
    <x v="0"/>
    <s v="Iveta Lukáčová "/>
    <x v="71"/>
  </r>
  <r>
    <s v="7.7.2024"/>
    <s v="DogKemp Rudava"/>
    <s v="Ingrid Tamášiová"/>
    <s v="dospelí"/>
    <s v="RO Z"/>
    <x v="80"/>
    <x v="95"/>
    <x v="3"/>
    <s v="Suka"/>
    <s v="900085000911788"/>
    <n v="44.996560000000002"/>
    <s v="NEVYHOVEL"/>
    <s v="5:44.0"/>
    <n v="6"/>
    <x v="7"/>
    <x v="1"/>
    <x v="3"/>
    <s v="Marianna  Šramelová "/>
    <x v="95"/>
  </r>
  <r>
    <s v="7.7.2024"/>
    <s v="DogKemp Rudava"/>
    <s v="Ingrid Tamášiová"/>
    <s v="dospelí"/>
    <s v="RO Z"/>
    <x v="61"/>
    <x v="70"/>
    <x v="0"/>
    <s v="Suka"/>
    <s v="203098100359162"/>
    <n v="0"/>
    <s v="NEVYHOVEL"/>
    <m/>
    <n v="7"/>
    <x v="7"/>
    <x v="1"/>
    <x v="0"/>
    <s v="Natália Kollárová"/>
    <x v="70"/>
  </r>
  <r>
    <s v="7.7.2024"/>
    <s v="DogKemp Rudava"/>
    <s v="Ingrid Tamášiová"/>
    <s v="dospelí"/>
    <s v="RO Z"/>
    <x v="60"/>
    <x v="96"/>
    <x v="27"/>
    <s v="Pes"/>
    <s v="941010000228904"/>
    <n v="0"/>
    <s v="NEVYHOVEL"/>
    <m/>
    <n v="8"/>
    <x v="7"/>
    <x v="1"/>
    <x v="27"/>
    <s v="Jarmila Bartošová"/>
    <x v="96"/>
  </r>
  <r>
    <s v="7.7.2024"/>
    <s v="DogKemp Rudava"/>
    <s v="Ingrid Tamášiová"/>
    <s v="dospelí"/>
    <s v="RO Z"/>
    <x v="81"/>
    <x v="97"/>
    <x v="3"/>
    <s v="Suka"/>
    <s v="941000026148855"/>
    <n v="0"/>
    <s v="Nenastupil"/>
    <m/>
    <m/>
    <x v="7"/>
    <x v="1"/>
    <x v="3"/>
    <s v="Anna Steinerová"/>
    <x v="97"/>
  </r>
  <r>
    <s v="7.7.2024"/>
    <s v="DogKemp Rudava"/>
    <s v="Ingrid Tamášiová"/>
    <s v="dospelí"/>
    <s v="RO 1"/>
    <x v="20"/>
    <x v="21"/>
    <x v="10"/>
    <s v="Suka"/>
    <s v="972274000148694"/>
    <n v="88.997929999999997"/>
    <s v="VEĽMI DOBRE"/>
    <s v="3:27.0"/>
    <n v="1"/>
    <x v="7"/>
    <x v="3"/>
    <x v="10"/>
    <s v="Barbara Baloghová"/>
    <x v="21"/>
  </r>
  <r>
    <s v="7.7.2024"/>
    <s v="DogKemp Rudava"/>
    <s v="Ingrid Tamášiová"/>
    <s v="dospelí"/>
    <s v="RO 1"/>
    <x v="55"/>
    <x v="62"/>
    <x v="0"/>
    <s v="Suka"/>
    <s v="900108000879719"/>
    <n v="82.997649999999993"/>
    <s v="VEĽMI DOBRE"/>
    <s v="3:55.0"/>
    <n v="2"/>
    <x v="7"/>
    <x v="3"/>
    <x v="0"/>
    <s v="Iveta Lukáčová "/>
    <x v="62"/>
  </r>
  <r>
    <s v="7.7.2024"/>
    <s v="DogKemp Rudava"/>
    <s v="Ingrid Tamášiová"/>
    <s v="dospelí"/>
    <s v="RO 1"/>
    <x v="42"/>
    <x v="48"/>
    <x v="21"/>
    <s v="Pes"/>
    <s v="953010002548318"/>
    <n v="75.997720000000001"/>
    <s v="DOBRE"/>
    <s v="3:48.0"/>
    <n v="3"/>
    <x v="7"/>
    <x v="3"/>
    <x v="21"/>
    <s v="Olga Sipko"/>
    <x v="48"/>
  </r>
  <r>
    <s v="7.7.2024"/>
    <s v="DogKemp Rudava"/>
    <s v="Ingrid Tamášiová"/>
    <s v="dospelí"/>
    <s v="RO 1"/>
    <x v="22"/>
    <x v="23"/>
    <x v="12"/>
    <s v="Pes"/>
    <s v="941000024525819"/>
    <n v="73.997839999999997"/>
    <s v="DOBRE"/>
    <s v="3:36.0"/>
    <n v="4"/>
    <x v="7"/>
    <x v="3"/>
    <x v="12"/>
    <s v="Vladimíra Gromová"/>
    <x v="23"/>
  </r>
  <r>
    <s v="7.7.2024"/>
    <s v="DogKemp Rudava"/>
    <s v="Ingrid Tamášiová"/>
    <s v="dospelí"/>
    <s v="RO 1"/>
    <x v="60"/>
    <x v="68"/>
    <x v="27"/>
    <s v="Suka"/>
    <s v="941000024196224"/>
    <n v="80.997479999999996"/>
    <s v="NEVYHOVEL"/>
    <s v="4:12.0"/>
    <n v="5"/>
    <x v="7"/>
    <x v="3"/>
    <x v="27"/>
    <s v="Jarmila Bartošová"/>
    <x v="68"/>
  </r>
  <r>
    <s v="7.7.2024"/>
    <s v="DogKemp Rudava"/>
    <s v="Ingrid Tamášiová"/>
    <s v="dospelí"/>
    <s v="RO 1"/>
    <x v="22"/>
    <x v="27"/>
    <x v="12"/>
    <s v="Suka"/>
    <s v="941000015811328"/>
    <n v="74.997389999999996"/>
    <s v="NEVYHOVEL"/>
    <s v="4:21.0"/>
    <n v="6"/>
    <x v="7"/>
    <x v="3"/>
    <x v="12"/>
    <s v="Vladimíra Gromová"/>
    <x v="27"/>
  </r>
  <r>
    <s v="7.7.2024"/>
    <s v="DogKemp Rudava"/>
    <s v="Ingrid Tamášiová"/>
    <s v="dospelí"/>
    <s v="RO 1"/>
    <x v="39"/>
    <x v="45"/>
    <x v="3"/>
    <s v="Suka"/>
    <s v="941000025902154"/>
    <n v="72.997559999999993"/>
    <s v="NEVYHOVEL"/>
    <s v="4:04.0"/>
    <n v="7"/>
    <x v="7"/>
    <x v="3"/>
    <x v="3"/>
    <s v="Katarina Murracas"/>
    <x v="45"/>
  </r>
  <r>
    <s v="7.7.2024"/>
    <s v="DogKemp Rudava"/>
    <s v="Ingrid Tamášiová"/>
    <s v="dospelí"/>
    <s v="RO 1"/>
    <x v="28"/>
    <x v="30"/>
    <x v="14"/>
    <s v="Pes"/>
    <s v="203098100421072"/>
    <n v="68.998109999999997"/>
    <s v="NEVYHOVEL"/>
    <s v="3:09.0"/>
    <n v="8"/>
    <x v="7"/>
    <x v="3"/>
    <x v="14"/>
    <s v="Veronika Sidorjáková"/>
    <x v="30"/>
  </r>
  <r>
    <s v="20.7.2024"/>
    <s v="Most Pri Bratislave"/>
    <s v="Gerlinde Österreicher, AT"/>
    <s v="dospelí"/>
    <s v="RO Z"/>
    <x v="57"/>
    <x v="64"/>
    <x v="25"/>
    <s v="Pes"/>
    <s v="900182002005020"/>
    <n v="100"/>
    <s v="VÝBORNE"/>
    <d v="1899-12-30T00:02:16"/>
    <n v="1"/>
    <x v="8"/>
    <x v="1"/>
    <x v="25"/>
    <s v="Zuzana Mihálová "/>
    <x v="64"/>
  </r>
  <r>
    <s v="20.7.2024"/>
    <s v="Most Pri Bratislave"/>
    <s v="Gerlinde Österreicher, AT"/>
    <s v="dospelí"/>
    <s v="RO Z"/>
    <x v="4"/>
    <x v="4"/>
    <x v="4"/>
    <s v="Pes"/>
    <s v="941000024326834"/>
    <n v="99"/>
    <s v="VÝBORNE"/>
    <d v="1899-12-30T00:01:56"/>
    <n v="2"/>
    <x v="8"/>
    <x v="1"/>
    <x v="4"/>
    <s v="Janka Húsková"/>
    <x v="4"/>
  </r>
  <r>
    <s v="20.7.2024"/>
    <s v="Most Pri Bratislave"/>
    <s v="Gerlinde Österreicher, AT"/>
    <s v="dospelí"/>
    <s v="RO Z"/>
    <x v="23"/>
    <x v="24"/>
    <x v="3"/>
    <s v="Pes"/>
    <s v="941010000124101"/>
    <n v="99"/>
    <s v="VÝBORNE"/>
    <d v="1899-12-30T00:01:59"/>
    <n v="3"/>
    <x v="8"/>
    <x v="1"/>
    <x v="3"/>
    <s v="Jana Gaburová"/>
    <x v="24"/>
  </r>
  <r>
    <s v="20.7.2024"/>
    <s v="Most Pri Bratislave"/>
    <s v="Gerlinde Österreicher, AT"/>
    <s v="dospelí"/>
    <s v="RO Z"/>
    <x v="21"/>
    <x v="22"/>
    <x v="11"/>
    <s v="Suka"/>
    <s v="900163000159085"/>
    <n v="94"/>
    <s v="VÝBORNE"/>
    <d v="1899-12-30T00:02:24"/>
    <n v="4"/>
    <x v="8"/>
    <x v="1"/>
    <x v="11"/>
    <s v="Daniel Kamenicky"/>
    <x v="22"/>
  </r>
  <r>
    <s v="20.7.2024"/>
    <s v="Most Pri Bratislave"/>
    <s v="Gerlinde Österreicher, AT"/>
    <s v="dospelí"/>
    <s v="RO Z"/>
    <x v="74"/>
    <x v="86"/>
    <x v="4"/>
    <s v="Pes"/>
    <s v="953010002711046"/>
    <n v="89"/>
    <s v="VEĽMI DOBRE"/>
    <d v="1899-12-30T00:02:12"/>
    <n v="5"/>
    <x v="8"/>
    <x v="1"/>
    <x v="4"/>
    <s v="Nikola Ondrušová"/>
    <x v="86"/>
  </r>
  <r>
    <s v="20.7.2024"/>
    <s v="Most Pri Bratislave"/>
    <s v="Gerlinde Österreicher, AT"/>
    <s v="dospelí"/>
    <s v="RO Z"/>
    <x v="28"/>
    <x v="98"/>
    <x v="13"/>
    <s v="Pes"/>
    <s v="953010003569845"/>
    <n v="86"/>
    <s v="VEĽMI DOBRE"/>
    <s v="2:20:.0"/>
    <n v="6"/>
    <x v="8"/>
    <x v="1"/>
    <x v="13"/>
    <s v="Veronika Sidorjáková"/>
    <x v="98"/>
  </r>
  <r>
    <s v="20.7.2024"/>
    <s v="Most Pri Bratislave"/>
    <s v="Gerlinde Österreicher, AT"/>
    <s v="dospelí"/>
    <s v="RO Z"/>
    <x v="50"/>
    <x v="57"/>
    <x v="19"/>
    <s v="Suka"/>
    <s v="941010000123399"/>
    <n v="80"/>
    <s v="VEĽMI DOBRE"/>
    <d v="1899-12-30T00:03:07"/>
    <n v="7"/>
    <x v="8"/>
    <x v="1"/>
    <x v="19"/>
    <s v="Nikola Pôbišová"/>
    <x v="57"/>
  </r>
  <r>
    <s v="20.7.2024"/>
    <s v="Most Pri Bratislave"/>
    <s v="Gerlinde Österreicher, AT"/>
    <s v="dospelí"/>
    <s v="RO Z"/>
    <x v="80"/>
    <x v="95"/>
    <x v="3"/>
    <s v="Suka"/>
    <s v="900085000911788"/>
    <n v="60"/>
    <s v="NEVYHOVEL"/>
    <d v="1899-12-30T00:03:19"/>
    <n v="8"/>
    <x v="8"/>
    <x v="1"/>
    <x v="3"/>
    <s v="Marianna  Šramelová "/>
    <x v="95"/>
  </r>
  <r>
    <s v="20.7.2024"/>
    <s v="Most Pri Bratislave"/>
    <s v="Gerlinde Österreicher, AT"/>
    <s v="junior 2"/>
    <s v="RO 1"/>
    <x v="38"/>
    <x v="44"/>
    <x v="19"/>
    <s v="Pes"/>
    <s v="941000025902715"/>
    <n v="90"/>
    <s v="VÝBORNE"/>
    <d v="1899-12-30T00:03:57"/>
    <n v="1"/>
    <x v="8"/>
    <x v="2"/>
    <x v="19"/>
    <s v="Simona Pôbišová"/>
    <x v="44"/>
  </r>
  <r>
    <s v="20.7.2024"/>
    <s v="Most Pri Bratislave"/>
    <s v="Gerlinde Österreicher, AT"/>
    <s v="dospelí"/>
    <s v="RO 1"/>
    <x v="20"/>
    <x v="21"/>
    <x v="10"/>
    <s v="Suka"/>
    <s v="972274000148694"/>
    <n v="100"/>
    <s v="VÝBORNE"/>
    <d v="1899-12-30T00:02:22"/>
    <n v="1"/>
    <x v="8"/>
    <x v="3"/>
    <x v="10"/>
    <s v="Barbara Baloghová"/>
    <x v="21"/>
  </r>
  <r>
    <s v="20.7.2024"/>
    <s v="Most Pri Bratislave"/>
    <s v="Gerlinde Österreicher, AT"/>
    <s v="dospelí"/>
    <s v="RO 1"/>
    <x v="30"/>
    <x v="37"/>
    <x v="16"/>
    <s v="Pes"/>
    <s v="972274200360745"/>
    <n v="99"/>
    <s v="VÝBORNE"/>
    <d v="1899-12-30T00:02:24"/>
    <n v="2"/>
    <x v="8"/>
    <x v="3"/>
    <x v="16"/>
    <s v="Martina Kolevová"/>
    <x v="37"/>
  </r>
  <r>
    <s v="20.7.2024"/>
    <s v="Most Pri Bratislave"/>
    <s v="Gerlinde Österreicher, AT"/>
    <s v="dospelí"/>
    <s v="RO 1"/>
    <x v="27"/>
    <x v="29"/>
    <x v="4"/>
    <s v="Pes"/>
    <s v="941000022084557"/>
    <n v="97"/>
    <s v="VÝBORNE"/>
    <d v="1899-12-30T00:02:07"/>
    <n v="3"/>
    <x v="8"/>
    <x v="3"/>
    <x v="4"/>
    <s v="Marta Majtasová"/>
    <x v="29"/>
  </r>
  <r>
    <s v="20.7.2024"/>
    <s v="Most Pri Bratislave"/>
    <s v="Gerlinde Österreicher, AT"/>
    <s v="dospelí"/>
    <s v="RO 1"/>
    <x v="30"/>
    <x v="32"/>
    <x v="0"/>
    <s v="Suka"/>
    <s v="967000009704998"/>
    <n v="96"/>
    <s v="VÝBORNE"/>
    <d v="1899-12-30T00:02:10"/>
    <n v="4"/>
    <x v="8"/>
    <x v="3"/>
    <x v="0"/>
    <s v="Martina Kolevová"/>
    <x v="32"/>
  </r>
  <r>
    <s v="20.7.2024"/>
    <s v="Most Pri Bratislave"/>
    <s v="Gerlinde Österreicher, AT"/>
    <s v="dospelí"/>
    <s v="RO 1"/>
    <x v="30"/>
    <x v="36"/>
    <x v="12"/>
    <s v="Pes"/>
    <s v="900032001105440"/>
    <n v="96"/>
    <s v="VÝBORNE"/>
    <d v="1899-12-30T00:02:49"/>
    <n v="5"/>
    <x v="8"/>
    <x v="3"/>
    <x v="12"/>
    <s v="Martina Kolevová"/>
    <x v="36"/>
  </r>
  <r>
    <s v="20.7.2024"/>
    <s v="Most Pri Bratislave"/>
    <s v="Gerlinde Österreicher, AT"/>
    <s v="dospelí"/>
    <s v="RO 1"/>
    <x v="63"/>
    <x v="73"/>
    <x v="3"/>
    <s v="Pes"/>
    <s v="941000023868993"/>
    <n v="95"/>
    <s v="VÝBORNE"/>
    <d v="1899-12-30T00:02:36"/>
    <n v="6"/>
    <x v="8"/>
    <x v="3"/>
    <x v="3"/>
    <s v="Adriana Keratová"/>
    <x v="73"/>
  </r>
  <r>
    <s v="20.7.2024"/>
    <s v="Most Pri Bratislave"/>
    <s v="Gerlinde Österreicher, AT"/>
    <s v="dospelí"/>
    <s v="RO 1"/>
    <x v="40"/>
    <x v="46"/>
    <x v="0"/>
    <s v="Pes"/>
    <s v="953010006200783"/>
    <n v="93"/>
    <s v="VÝBORNE"/>
    <d v="1899-12-30T00:02:36"/>
    <n v="7"/>
    <x v="8"/>
    <x v="3"/>
    <x v="0"/>
    <s v="Lucia Rusovová"/>
    <x v="46"/>
  </r>
  <r>
    <s v="20.7.2024"/>
    <s v="Most Pri Bratislave"/>
    <s v="Gerlinde Österreicher, AT"/>
    <s v="dospelí"/>
    <s v="RO 1"/>
    <x v="28"/>
    <x v="30"/>
    <x v="14"/>
    <s v="Pes"/>
    <s v="203098100421072"/>
    <n v="90"/>
    <s v="VÝBORNE"/>
    <d v="1899-12-30T00:02:34"/>
    <n v="8"/>
    <x v="8"/>
    <x v="3"/>
    <x v="14"/>
    <s v="Veronika Sidorjáková"/>
    <x v="30"/>
  </r>
  <r>
    <s v="20.7.2024"/>
    <s v="Most Pri Bratislave"/>
    <s v="Gerlinde Österreicher, AT"/>
    <s v="dospelí"/>
    <s v="RO 1"/>
    <x v="27"/>
    <x v="67"/>
    <x v="26"/>
    <s v="Pes"/>
    <s v="941000025030216"/>
    <n v="87"/>
    <s v="VEĽMI DOBRE"/>
    <d v="1899-12-30T00:02:15"/>
    <n v="9"/>
    <x v="8"/>
    <x v="3"/>
    <x v="26"/>
    <s v="Marta Majtasová"/>
    <x v="67"/>
  </r>
  <r>
    <s v="20.7.2024"/>
    <s v="Most Pri Bratislave"/>
    <s v="Gerlinde Österreicher, AT"/>
    <s v="dospelí"/>
    <s v="RO 1"/>
    <x v="60"/>
    <x v="68"/>
    <x v="27"/>
    <s v="Suka"/>
    <s v="941000024196224"/>
    <n v="87"/>
    <s v="VEĽMI DOBRE"/>
    <d v="1899-12-30T00:03:22"/>
    <n v="10"/>
    <x v="8"/>
    <x v="3"/>
    <x v="27"/>
    <s v="Jarmila Bartošová"/>
    <x v="68"/>
  </r>
  <r>
    <s v="20.7.2024"/>
    <s v="Most Pri Bratislave"/>
    <s v="Gerlinde Österreicher, AT"/>
    <s v="dospelí"/>
    <s v="RO 1"/>
    <x v="55"/>
    <x v="62"/>
    <x v="0"/>
    <s v="Suka"/>
    <s v="900108000879719"/>
    <n v="86"/>
    <s v="VEĽMI DOBRE"/>
    <d v="1899-12-30T00:03:50"/>
    <n v="11"/>
    <x v="8"/>
    <x v="3"/>
    <x v="0"/>
    <s v="Iveta Lukáčová "/>
    <x v="62"/>
  </r>
  <r>
    <s v="20.7.2024"/>
    <s v="Most Pri Bratislave"/>
    <s v="Gerlinde Österreicher, AT"/>
    <s v="junior 2"/>
    <s v="RO 2"/>
    <x v="62"/>
    <x v="72"/>
    <x v="0"/>
    <s v="Suka"/>
    <s v="990100007012534"/>
    <n v="95"/>
    <s v="VÝBORNE"/>
    <d v="1899-12-30T00:02:08"/>
    <n v="1"/>
    <x v="8"/>
    <x v="4"/>
    <x v="0"/>
    <s v="Hana Petz"/>
    <x v="72"/>
  </r>
  <r>
    <s v="20.7.2024"/>
    <s v="Most Pri Bratislave"/>
    <s v="Gerlinde Österreicher, AT"/>
    <s v="dospelí"/>
    <s v="RO 2"/>
    <x v="32"/>
    <x v="38"/>
    <x v="0"/>
    <s v="Suka"/>
    <s v="972274000225814"/>
    <n v="99"/>
    <s v="VÝBORNE"/>
    <d v="1899-12-30T00:02:37"/>
    <n v="1"/>
    <x v="8"/>
    <x v="5"/>
    <x v="0"/>
    <s v="Ingrid Tamášiová"/>
    <x v="38"/>
  </r>
  <r>
    <s v="20.7.2024"/>
    <s v="Most Pri Bratislave"/>
    <s v="Gerlinde Österreicher, AT"/>
    <s v="dospelí"/>
    <s v="RO 2"/>
    <x v="32"/>
    <x v="35"/>
    <x v="0"/>
    <s v="Suka"/>
    <s v="941000022323959"/>
    <n v="79"/>
    <s v="DOBRE"/>
    <d v="1899-12-30T00:02:37"/>
    <n v="2"/>
    <x v="8"/>
    <x v="5"/>
    <x v="0"/>
    <s v="Ingrid Tamášiová"/>
    <x v="35"/>
  </r>
  <r>
    <s v="20.7.2024"/>
    <s v="Most Pri Bratislave"/>
    <s v="Gerlinde Österreicher, AT"/>
    <s v="dospelí"/>
    <s v="RO 3"/>
    <x v="29"/>
    <x v="33"/>
    <x v="0"/>
    <s v="Pes"/>
    <s v="941000022199496"/>
    <n v="95"/>
    <s v="VÝBORNE"/>
    <d v="1899-12-30T00:02:34"/>
    <n v="1"/>
    <x v="8"/>
    <x v="6"/>
    <x v="0"/>
    <s v="Viktória Obetková"/>
    <x v="33"/>
  </r>
  <r>
    <s v="10.8.2024"/>
    <s v="Canis Arena - Most pri Bratislave"/>
    <s v="Tamás Szerémy, HU"/>
    <s v="junior 2"/>
    <s v="RO Z"/>
    <x v="79"/>
    <x v="93"/>
    <x v="3"/>
    <s v="Pes"/>
    <s v="900085000998119"/>
    <n v="92.998729999999995"/>
    <s v="VÝBORNE"/>
    <s v="2:07.0"/>
    <n v="1"/>
    <x v="9"/>
    <x v="0"/>
    <x v="3"/>
    <s v="Emka  Brunovská "/>
    <x v="93"/>
  </r>
  <r>
    <s v="10.8.2024"/>
    <s v="Canis Arena - Most pri Bratislave"/>
    <s v="Tamás Szerémy, HU"/>
    <s v="junior 2"/>
    <s v="RO Z"/>
    <x v="37"/>
    <x v="43"/>
    <x v="3"/>
    <s v="Suka"/>
    <s v="941000026410316"/>
    <n v="83.998580000000004"/>
    <s v="VEĽMI DOBRE"/>
    <s v="2:22.0"/>
    <n v="2"/>
    <x v="9"/>
    <x v="0"/>
    <x v="3"/>
    <s v="Viktória Jankelová"/>
    <x v="43"/>
  </r>
  <r>
    <s v="10.8.2024"/>
    <s v="Canis Arena - Most pri Bratislave"/>
    <s v="Tamás Szerémy, HU"/>
    <s v="dospelí"/>
    <s v="RO Z"/>
    <x v="82"/>
    <x v="99"/>
    <x v="0"/>
    <s v="Suka"/>
    <s v="203098100398712"/>
    <n v="96.998810000000006"/>
    <s v="VÝBORNE"/>
    <s v="1:59.0"/>
    <n v="1"/>
    <x v="9"/>
    <x v="1"/>
    <x v="0"/>
    <s v="Simona Ivanová"/>
    <x v="99"/>
  </r>
  <r>
    <s v="10.8.2024"/>
    <s v="Canis Arena - Most pri Bratislave"/>
    <s v="Tamás Szerémy, HU"/>
    <s v="dospelí"/>
    <s v="RO Z"/>
    <x v="50"/>
    <x v="57"/>
    <x v="19"/>
    <s v="Suka"/>
    <s v="941010000123399"/>
    <n v="88.998440000000002"/>
    <s v="VEĽMI DOBRE"/>
    <s v="2:36.0"/>
    <n v="2"/>
    <x v="9"/>
    <x v="1"/>
    <x v="19"/>
    <s v="Nikola Pôbišová"/>
    <x v="57"/>
  </r>
  <r>
    <s v="10.8.2024"/>
    <s v="Canis Arena - Most pri Bratislave"/>
    <s v="Tamás Szerémy, HU"/>
    <s v="dospelí"/>
    <s v="RO Z"/>
    <x v="28"/>
    <x v="98"/>
    <x v="13"/>
    <s v="Pes"/>
    <s v="953010003569845"/>
    <n v="87.998710000000003"/>
    <s v="VEĽMI DOBRE"/>
    <s v="2:09.0"/>
    <n v="3"/>
    <x v="9"/>
    <x v="1"/>
    <x v="13"/>
    <s v="Veronika Sidorjáková"/>
    <x v="98"/>
  </r>
  <r>
    <s v="10.8.2024"/>
    <s v="Canis Arena - Most pri Bratislave"/>
    <s v="Tamás Szerémy, HU"/>
    <s v="dospelí"/>
    <s v="RO Z"/>
    <x v="74"/>
    <x v="86"/>
    <x v="4"/>
    <s v="Pes"/>
    <s v="953010002711046"/>
    <n v="86.998660000000001"/>
    <s v="VEĽMI DOBRE"/>
    <s v="2:14.0"/>
    <n v="4"/>
    <x v="9"/>
    <x v="1"/>
    <x v="4"/>
    <s v="Nikola Ondrušová"/>
    <x v="86"/>
  </r>
  <r>
    <s v="10.8.2024"/>
    <s v="Canis Arena - Most pri Bratislave"/>
    <s v="Tamás Szerémy, HU"/>
    <s v="dospelí"/>
    <s v="RO Z"/>
    <x v="23"/>
    <x v="24"/>
    <x v="3"/>
    <s v="Pes"/>
    <s v="941010000124101"/>
    <n v="84.998660000000001"/>
    <s v="VEĽMI DOBRE"/>
    <s v="2:14.0"/>
    <n v="5"/>
    <x v="9"/>
    <x v="1"/>
    <x v="3"/>
    <s v="Jana Gaburová"/>
    <x v="24"/>
  </r>
  <r>
    <s v="10.8.2024"/>
    <s v="Canis Arena - Most pri Bratislave"/>
    <s v="Tamás Szerémy, HU"/>
    <s v="dospelí"/>
    <s v="RO Z"/>
    <x v="21"/>
    <x v="22"/>
    <x v="11"/>
    <s v="Suka"/>
    <s v="900163000159085"/>
    <n v="83.998480000000001"/>
    <s v="VEĽMI DOBRE"/>
    <s v="2:32.0"/>
    <n v="6"/>
    <x v="9"/>
    <x v="1"/>
    <x v="11"/>
    <s v="Daniel Kamenicky"/>
    <x v="22"/>
  </r>
  <r>
    <s v="10.8.2024"/>
    <s v="Canis Arena - Most pri Bratislave"/>
    <s v="Tamás Szerémy, HU"/>
    <s v="dospelí"/>
    <s v="RO Z"/>
    <x v="4"/>
    <x v="4"/>
    <x v="4"/>
    <s v="Pes"/>
    <s v="941000024326834"/>
    <n v="81.998750000000001"/>
    <s v="VEĽMI DOBRE"/>
    <s v="2:05.0"/>
    <n v="7"/>
    <x v="9"/>
    <x v="1"/>
    <x v="4"/>
    <s v="Janka Húsková"/>
    <x v="4"/>
  </r>
  <r>
    <s v="10.8.2024"/>
    <s v="Canis Arena - Most pri Bratislave"/>
    <s v="Tamás Szerémy, HU"/>
    <s v="dospelí"/>
    <s v="RO Z"/>
    <x v="26"/>
    <x v="28"/>
    <x v="3"/>
    <s v="Suka"/>
    <s v="900085001378357"/>
    <n v="76.998199999999997"/>
    <s v="DOBRE"/>
    <s v="3:00.0"/>
    <n v="8"/>
    <x v="9"/>
    <x v="1"/>
    <x v="3"/>
    <s v="Viktória Vágaiová "/>
    <x v="28"/>
  </r>
  <r>
    <s v="10.8.2024"/>
    <s v="Canis Arena - Most pri Bratislave"/>
    <s v="Tamás Szerémy, HU"/>
    <s v="dospelí"/>
    <s v="RO Z"/>
    <x v="83"/>
    <x v="100"/>
    <x v="6"/>
    <s v="Pes"/>
    <s v="900085001351140"/>
    <n v="71.998140000000006"/>
    <s v="DOBRE"/>
    <s v="3:06.0"/>
    <n v="9"/>
    <x v="9"/>
    <x v="1"/>
    <x v="6"/>
    <s v="Eva Zelenayová"/>
    <x v="100"/>
  </r>
  <r>
    <s v="10.8.2024"/>
    <s v="Canis Arena - Most pri Bratislave"/>
    <s v="Tamás Szerémy, HU"/>
    <s v="dospelí"/>
    <s v="RO Z"/>
    <x v="22"/>
    <x v="94"/>
    <x v="12"/>
    <s v="Pes"/>
    <s v="941000026147987"/>
    <n v="62.9983"/>
    <s v="NEVYHOVEL"/>
    <s v="2:50.0"/>
    <n v="10"/>
    <x v="9"/>
    <x v="1"/>
    <x v="12"/>
    <s v="Vladimíra Gromová"/>
    <x v="94"/>
  </r>
  <r>
    <s v="10.8.2024"/>
    <s v="Canis Arena - Most pri Bratislave"/>
    <s v="Tamás Szerémy, HU"/>
    <s v="dospelí"/>
    <s v="RO Z"/>
    <x v="61"/>
    <x v="70"/>
    <x v="0"/>
    <s v="Suka"/>
    <s v="203098100359162"/>
    <n v="0"/>
    <s v="NEVYHOVEL"/>
    <m/>
    <n v="11"/>
    <x v="9"/>
    <x v="1"/>
    <x v="0"/>
    <s v="Natália Kollárová"/>
    <x v="70"/>
  </r>
  <r>
    <s v="10.8.2024"/>
    <s v="Canis Arena - Most pri Bratislave"/>
    <s v="Tamás Szerémy, HU"/>
    <s v="dospelí"/>
    <s v="RO Z"/>
    <x v="55"/>
    <x v="71"/>
    <x v="0"/>
    <s v="Suka"/>
    <s v="963002100018833"/>
    <n v="0"/>
    <s v="Nenastupil"/>
    <m/>
    <m/>
    <x v="9"/>
    <x v="1"/>
    <x v="0"/>
    <s v="Iveta Lukáčová "/>
    <x v="71"/>
  </r>
  <r>
    <s v="10.8.2024"/>
    <s v="Canis Arena - Most pri Bratislave"/>
    <s v="Tamás Szerémy, HU"/>
    <s v="dospelí"/>
    <s v="RO Z"/>
    <x v="61"/>
    <x v="69"/>
    <x v="0"/>
    <s v="Pes"/>
    <s v="963002100018840"/>
    <n v="0"/>
    <s v="Disk."/>
    <m/>
    <m/>
    <x v="9"/>
    <x v="1"/>
    <x v="0"/>
    <s v="Natália Kollárová"/>
    <x v="69"/>
  </r>
  <r>
    <s v="10.8.2024"/>
    <s v="Canis Arena - Most pri Bratislave"/>
    <s v="Tamás Szerémy, HU"/>
    <s v="dospelí"/>
    <s v="RO Z"/>
    <x v="80"/>
    <x v="95"/>
    <x v="3"/>
    <s v="Suka"/>
    <s v="900085000911788"/>
    <n v="0"/>
    <s v="Nenastupil"/>
    <m/>
    <m/>
    <x v="9"/>
    <x v="1"/>
    <x v="3"/>
    <s v="Marianna  Šramelová "/>
    <x v="95"/>
  </r>
  <r>
    <s v="10.8.2024"/>
    <s v="Canis Arena - Most pri Bratislave"/>
    <s v="Tamás Szerémy, HU"/>
    <s v="dospelí"/>
    <s v="RO Z"/>
    <x v="84"/>
    <x v="101"/>
    <x v="32"/>
    <s v="Suka"/>
    <s v="900085001023968"/>
    <n v="0"/>
    <s v="Nenastupil"/>
    <m/>
    <m/>
    <x v="9"/>
    <x v="1"/>
    <x v="32"/>
    <s v="Monika Poláková"/>
    <x v="101"/>
  </r>
  <r>
    <s v="10.8.2024"/>
    <s v="Canis Arena - Most pri Bratislave"/>
    <s v="Tamás Szerémy, HU"/>
    <s v="junior 2"/>
    <s v="RO 1"/>
    <x v="38"/>
    <x v="44"/>
    <x v="19"/>
    <s v="Pes"/>
    <s v="941000025902715"/>
    <n v="82.998339999999999"/>
    <s v="VEĽMI DOBRE"/>
    <s v="2:46.0"/>
    <n v="1"/>
    <x v="9"/>
    <x v="2"/>
    <x v="19"/>
    <s v="Simona Pôbišová"/>
    <x v="44"/>
  </r>
  <r>
    <s v="10.8.2024"/>
    <s v="Canis Arena - Most pri Bratislave"/>
    <s v="Tamás Szerémy, HU"/>
    <s v="junior 2"/>
    <s v="RO 1"/>
    <x v="13"/>
    <x v="14"/>
    <x v="3"/>
    <s v="Pes"/>
    <s v="900085000909096"/>
    <n v="69.998440000000002"/>
    <s v="DOBRE"/>
    <s v="2:36.0"/>
    <n v="2"/>
    <x v="9"/>
    <x v="2"/>
    <x v="3"/>
    <s v="Patrícia Hrušková"/>
    <x v="14"/>
  </r>
  <r>
    <s v="10.8.2024"/>
    <s v="Canis Arena - Most pri Bratislave"/>
    <s v="Tamás Szerémy, HU"/>
    <s v="dospelí"/>
    <s v="RO 1"/>
    <x v="30"/>
    <x v="32"/>
    <x v="0"/>
    <s v="Suka"/>
    <s v="967000009704998"/>
    <n v="96.998769999999993"/>
    <s v="VÝBORNE"/>
    <s v="2:03.0"/>
    <n v="1"/>
    <x v="9"/>
    <x v="3"/>
    <x v="0"/>
    <s v="Martina Kolevová"/>
    <x v="32"/>
  </r>
  <r>
    <s v="10.8.2024"/>
    <s v="Canis Arena - Most pri Bratislave"/>
    <s v="Tamás Szerémy, HU"/>
    <s v="dospelí"/>
    <s v="RO 1"/>
    <x v="83"/>
    <x v="102"/>
    <x v="6"/>
    <s v="Suka"/>
    <s v="900085001106278"/>
    <n v="96.998500000000007"/>
    <s v="VÝBORNE"/>
    <s v="2:30.0"/>
    <n v="2"/>
    <x v="9"/>
    <x v="3"/>
    <x v="6"/>
    <s v="Eva Zelenayová"/>
    <x v="102"/>
  </r>
  <r>
    <s v="10.8.2024"/>
    <s v="Canis Arena - Most pri Bratislave"/>
    <s v="Tamás Szerémy, HU"/>
    <s v="dospelí"/>
    <s v="RO 1"/>
    <x v="30"/>
    <x v="37"/>
    <x v="16"/>
    <s v="Pes"/>
    <s v="972274200360745"/>
    <n v="90.998580000000004"/>
    <s v="VÝBORNE"/>
    <s v="2:22.0"/>
    <n v="3"/>
    <x v="9"/>
    <x v="3"/>
    <x v="16"/>
    <s v="Martina Kolevová"/>
    <x v="37"/>
  </r>
  <r>
    <s v="10.8.2024"/>
    <s v="Canis Arena - Most pri Bratislave"/>
    <s v="Tamás Szerémy, HU"/>
    <s v="dospelí"/>
    <s v="RO 1"/>
    <x v="67"/>
    <x v="77"/>
    <x v="0"/>
    <s v="Suka"/>
    <s v="941000022615254"/>
    <n v="89.998750000000001"/>
    <s v="VÝBORNE"/>
    <s v="2:05.0"/>
    <n v="4"/>
    <x v="9"/>
    <x v="3"/>
    <x v="0"/>
    <s v="Jana Strasserová"/>
    <x v="77"/>
  </r>
  <r>
    <s v="10.8.2024"/>
    <s v="Canis Arena - Most pri Bratislave"/>
    <s v="Tamás Szerémy, HU"/>
    <s v="dospelí"/>
    <s v="RO 1"/>
    <x v="27"/>
    <x v="67"/>
    <x v="26"/>
    <s v="Pes"/>
    <s v="941000025030216"/>
    <n v="89.998689999999996"/>
    <s v="VÝBORNE"/>
    <s v="2:11.0"/>
    <n v="5"/>
    <x v="9"/>
    <x v="3"/>
    <x v="26"/>
    <s v="Marta Majtasová"/>
    <x v="67"/>
  </r>
  <r>
    <s v="10.8.2024"/>
    <s v="Canis Arena - Most pri Bratislave"/>
    <s v="Tamás Szerémy, HU"/>
    <s v="dospelí"/>
    <s v="RO 1"/>
    <x v="27"/>
    <x v="29"/>
    <x v="4"/>
    <s v="Pes"/>
    <s v="941000022084557"/>
    <n v="89.998649999999998"/>
    <s v="VÝBORNE"/>
    <s v="2:15.0"/>
    <n v="6"/>
    <x v="9"/>
    <x v="3"/>
    <x v="4"/>
    <s v="Marta Majtasová"/>
    <x v="29"/>
  </r>
  <r>
    <s v="10.8.2024"/>
    <s v="Canis Arena - Most pri Bratislave"/>
    <s v="Tamás Szerémy, HU"/>
    <s v="dospelí"/>
    <s v="RO 1"/>
    <x v="40"/>
    <x v="46"/>
    <x v="0"/>
    <s v="Pes"/>
    <s v="953010006200783"/>
    <n v="89.998459999999994"/>
    <s v="VÝBORNE"/>
    <s v="2:34.0"/>
    <n v="7"/>
    <x v="9"/>
    <x v="3"/>
    <x v="0"/>
    <s v="Lucia Rusovová"/>
    <x v="46"/>
  </r>
  <r>
    <s v="10.8.2024"/>
    <s v="Canis Arena - Most pri Bratislave"/>
    <s v="Tamás Szerémy, HU"/>
    <s v="dospelí"/>
    <s v="RO 1"/>
    <x v="30"/>
    <x v="36"/>
    <x v="12"/>
    <s v="Pes"/>
    <s v="900032001105440"/>
    <n v="89.998440000000002"/>
    <s v="VÝBORNE"/>
    <s v="2:36.0"/>
    <n v="8"/>
    <x v="9"/>
    <x v="3"/>
    <x v="12"/>
    <s v="Martina Kolevová"/>
    <x v="36"/>
  </r>
  <r>
    <s v="10.8.2024"/>
    <s v="Canis Arena - Most pri Bratislave"/>
    <s v="Tamás Szerémy, HU"/>
    <s v="dospelí"/>
    <s v="RO 1"/>
    <x v="28"/>
    <x v="30"/>
    <x v="14"/>
    <s v="Pes"/>
    <s v="203098100421072"/>
    <n v="80.998609999999999"/>
    <s v="VEĽMI DOBRE"/>
    <s v="2:19.0"/>
    <n v="9"/>
    <x v="9"/>
    <x v="3"/>
    <x v="14"/>
    <s v="Veronika Sidorjáková"/>
    <x v="30"/>
  </r>
  <r>
    <s v="10.8.2024"/>
    <s v="Canis Arena - Most pri Bratislave"/>
    <s v="Tamás Szerémy, HU"/>
    <s v="dospelí"/>
    <s v="RO 1"/>
    <x v="22"/>
    <x v="27"/>
    <x v="12"/>
    <s v="Suka"/>
    <s v="941000015811328"/>
    <n v="76.998440000000002"/>
    <s v="DOBRE"/>
    <s v="2:36.0"/>
    <n v="10"/>
    <x v="9"/>
    <x v="3"/>
    <x v="12"/>
    <s v="Vladimíra Gromová"/>
    <x v="27"/>
  </r>
  <r>
    <s v="10.8.2024"/>
    <s v="Canis Arena - Most pri Bratislave"/>
    <s v="Tamás Szerémy, HU"/>
    <s v="dospelí"/>
    <s v="RO 1"/>
    <x v="85"/>
    <x v="103"/>
    <x v="0"/>
    <s v="Suka"/>
    <s v="941010000389655"/>
    <n v="75.998760000000004"/>
    <s v="DOBRE"/>
    <s v="2:04.0"/>
    <n v="11"/>
    <x v="9"/>
    <x v="3"/>
    <x v="0"/>
    <s v="Veronika  Fiková "/>
    <x v="103"/>
  </r>
  <r>
    <s v="10.8.2024"/>
    <s v="Canis Arena - Most pri Bratislave"/>
    <s v="Tamás Szerémy, HU"/>
    <s v="dospelí"/>
    <s v="RO 1"/>
    <x v="60"/>
    <x v="68"/>
    <x v="27"/>
    <s v="Suka"/>
    <s v="941000024196224"/>
    <n v="75.998040000000003"/>
    <s v="DOBRE"/>
    <s v="3:16.0"/>
    <n v="12"/>
    <x v="9"/>
    <x v="3"/>
    <x v="27"/>
    <s v="Jarmila Bartošová"/>
    <x v="68"/>
  </r>
  <r>
    <s v="10.8.2024"/>
    <s v="Canis Arena - Most pri Bratislave"/>
    <s v="Tamás Szerémy, HU"/>
    <s v="dospelí"/>
    <s v="RO 1"/>
    <x v="55"/>
    <x v="62"/>
    <x v="0"/>
    <s v="Suka"/>
    <s v="900108000879719"/>
    <n v="73.998459999999994"/>
    <s v="DOBRE"/>
    <s v="2:34.0"/>
    <n v="13"/>
    <x v="9"/>
    <x v="3"/>
    <x v="0"/>
    <s v="Iveta Lukáčová "/>
    <x v="62"/>
  </r>
  <r>
    <s v="10.8.2024"/>
    <s v="Canis Arena - Most pri Bratislave"/>
    <s v="Tamás Szerémy, HU"/>
    <s v="dospelí"/>
    <s v="RO 1"/>
    <x v="22"/>
    <x v="23"/>
    <x v="12"/>
    <s v="Pes"/>
    <s v="941000024525819"/>
    <n v="69.998549999999994"/>
    <s v="DOBRE"/>
    <s v="2:25.0"/>
    <n v="14"/>
    <x v="9"/>
    <x v="3"/>
    <x v="12"/>
    <s v="Vladimíra Gromová"/>
    <x v="23"/>
  </r>
  <r>
    <s v="10.8.2024"/>
    <s v="Canis Arena - Most pri Bratislave"/>
    <s v="Tamás Szerémy, HU"/>
    <s v="dospelí"/>
    <s v="RO 1"/>
    <x v="25"/>
    <x v="26"/>
    <x v="13"/>
    <s v="Pes"/>
    <s v="941000023828092"/>
    <n v="52.998240000000003"/>
    <s v="NEVYHOVEL"/>
    <s v="2:56.0"/>
    <n v="15"/>
    <x v="9"/>
    <x v="3"/>
    <x v="13"/>
    <s v="Angela Zhorelicky"/>
    <x v="26"/>
  </r>
  <r>
    <s v="10.8.2024"/>
    <s v="Canis Arena - Most pri Bratislave"/>
    <s v="Tamás Szerémy, HU"/>
    <s v="junior 2"/>
    <s v="RO 2"/>
    <x v="62"/>
    <x v="72"/>
    <x v="0"/>
    <s v="Suka"/>
    <s v="990100007012534"/>
    <n v="96.998369999999994"/>
    <s v="VÝBORNE"/>
    <s v="2:43.0"/>
    <n v="1"/>
    <x v="9"/>
    <x v="4"/>
    <x v="0"/>
    <s v="Hana Petz"/>
    <x v="72"/>
  </r>
  <r>
    <s v="10.8.2024"/>
    <s v="Canis Arena - Most pri Bratislave"/>
    <s v="Tamás Szerémy, HU"/>
    <s v="dospelí"/>
    <s v="RO 2"/>
    <x v="18"/>
    <x v="19"/>
    <x v="0"/>
    <s v="Pes"/>
    <s v="900163000144983"/>
    <n v="69.99794"/>
    <s v="DOBRE"/>
    <s v="3:26.0"/>
    <n v="1"/>
    <x v="9"/>
    <x v="5"/>
    <x v="0"/>
    <s v="Vladimíra Kataniková"/>
    <x v="19"/>
  </r>
  <r>
    <s v="10.8.2024"/>
    <s v="Canis Arena - Most pri Bratislave"/>
    <s v="Tamás Szerémy, HU"/>
    <s v="dospelí"/>
    <s v="RO 2"/>
    <x v="34"/>
    <x v="40"/>
    <x v="18"/>
    <s v="Pes"/>
    <s v="941000025901701"/>
    <n v="0"/>
    <s v="NEVYHOVEL"/>
    <m/>
    <n v="2"/>
    <x v="9"/>
    <x v="5"/>
    <x v="18"/>
    <s v="Oto Brezovický"/>
    <x v="40"/>
  </r>
  <r>
    <s v="10.8.2024"/>
    <s v="Canis Arena - Most pri Bratislave"/>
    <s v="Tamás Szerémy, HU"/>
    <s v="dospelí"/>
    <s v="RO 3"/>
    <x v="64"/>
    <x v="74"/>
    <x v="28"/>
    <s v="Suka"/>
    <s v="981100004639151"/>
    <n v="97.996960000000001"/>
    <s v="VÝBORNE"/>
    <s v="5:04.0"/>
    <n v="1"/>
    <x v="9"/>
    <x v="6"/>
    <x v="28"/>
    <s v="Sindije Saljii"/>
    <x v="74"/>
  </r>
  <r>
    <s v="10.8.2024"/>
    <s v="Canis Arena - Most pri Bratislave"/>
    <s v="Tamás Szerémy, HU"/>
    <s v="dospelí"/>
    <s v="RO 3"/>
    <x v="29"/>
    <x v="33"/>
    <x v="0"/>
    <s v="Pes"/>
    <s v="941000022199496"/>
    <n v="88.998050000000006"/>
    <s v="VEĽMI DOBRE"/>
    <s v="3:15.0"/>
    <n v="2"/>
    <x v="9"/>
    <x v="6"/>
    <x v="0"/>
    <s v="Viktória Obetková"/>
    <x v="33"/>
  </r>
  <r>
    <s v="10.8.2024"/>
    <s v="Canis Arena - Most pri Bratislave"/>
    <s v="Tamás Szerémy, HU"/>
    <s v="dospelí"/>
    <s v="RO 3"/>
    <x v="32"/>
    <x v="38"/>
    <x v="0"/>
    <s v="Suka"/>
    <s v="972274000225814"/>
    <n v="84.99785"/>
    <s v="VEĽMI DOBRE"/>
    <s v="3:35.0"/>
    <n v="3"/>
    <x v="9"/>
    <x v="6"/>
    <x v="0"/>
    <s v="Ingrid Tamášiová"/>
    <x v="38"/>
  </r>
  <r>
    <s v="10.8.2024"/>
    <s v="Canis Arena - Most pri Bratislave"/>
    <s v="Tamás Szerémy, HU"/>
    <s v="dospelí"/>
    <s v="RO 3"/>
    <x v="32"/>
    <x v="35"/>
    <x v="0"/>
    <s v="Suka"/>
    <s v="941000022323959"/>
    <n v="75.997990000000001"/>
    <s v="DOBRE"/>
    <s v="3:21.0"/>
    <n v="4"/>
    <x v="9"/>
    <x v="6"/>
    <x v="0"/>
    <s v="Ingrid Tamášiová"/>
    <x v="35"/>
  </r>
  <r>
    <s v="6.10.2024"/>
    <s v="KK Lazany"/>
    <s v="Mónika Szócs"/>
    <s v="junior 2"/>
    <s v="RO Z"/>
    <x v="86"/>
    <x v="104"/>
    <x v="3"/>
    <s v="Suka"/>
    <s v="900163000282281"/>
    <n v="96.998850599999997"/>
    <s v="VÝBORNE"/>
    <s v="01:54.94"/>
    <n v="1"/>
    <x v="10"/>
    <x v="0"/>
    <x v="3"/>
    <s v="Dominika Ivinová"/>
    <x v="104"/>
  </r>
  <r>
    <s v="6.10.2024"/>
    <s v="KK Lazany"/>
    <s v="Mónika Szócs"/>
    <s v="junior 2"/>
    <s v="RO Z"/>
    <x v="53"/>
    <x v="60"/>
    <x v="21"/>
    <s v="Pes"/>
    <s v="941000024994873"/>
    <n v="92.998554600000006"/>
    <s v="VÝBORNE"/>
    <s v="02:24.54"/>
    <n v="2"/>
    <x v="10"/>
    <x v="0"/>
    <x v="21"/>
    <s v="Jakub Šamko "/>
    <x v="60"/>
  </r>
  <r>
    <s v="6.10.2024"/>
    <s v="KK Lazany"/>
    <s v="Mónika Szócs"/>
    <s v="junior 2"/>
    <s v="RO Z"/>
    <x v="87"/>
    <x v="105"/>
    <x v="33"/>
    <s v="Pes"/>
    <s v="203164000127222"/>
    <n v="86.998704900000007"/>
    <s v="VEĽMI DOBRE"/>
    <s v="02:09.51"/>
    <n v="3"/>
    <x v="10"/>
    <x v="0"/>
    <x v="33"/>
    <s v="Timea Ďanovská "/>
    <x v="105"/>
  </r>
  <r>
    <s v="6.10.2024"/>
    <s v="KK Lazany"/>
    <s v="Mónika Szócs"/>
    <s v="dospelí"/>
    <s v="RO Z"/>
    <x v="4"/>
    <x v="4"/>
    <x v="4"/>
    <s v="Pes"/>
    <s v="941000024326834"/>
    <n v="97.998998900000004"/>
    <s v="VÝBORNE"/>
    <s v="01:40.11"/>
    <n v="1"/>
    <x v="10"/>
    <x v="1"/>
    <x v="4"/>
    <s v="Janka Húsková"/>
    <x v="4"/>
  </r>
  <r>
    <s v="6.10.2024"/>
    <s v="KK Lazany"/>
    <s v="Mónika Szócs"/>
    <s v="dospelí"/>
    <s v="RO Z"/>
    <x v="88"/>
    <x v="106"/>
    <x v="5"/>
    <s v="Pes"/>
    <s v="941010000224211"/>
    <n v="96.999075199999993"/>
    <s v="VÝBORNE"/>
    <s v="01:32.48"/>
    <n v="2"/>
    <x v="10"/>
    <x v="1"/>
    <x v="5"/>
    <s v="Eliška Svobodová"/>
    <x v="106"/>
  </r>
  <r>
    <s v="6.10.2024"/>
    <s v="KK Lazany"/>
    <s v="Mónika Szócs"/>
    <s v="dospelí"/>
    <s v="RO Z"/>
    <x v="89"/>
    <x v="107"/>
    <x v="3"/>
    <s v="Suka"/>
    <s v="992003000026832"/>
    <n v="94.998874900000004"/>
    <s v="VÝBORNE"/>
    <s v="01:52.51"/>
    <n v="3"/>
    <x v="10"/>
    <x v="1"/>
    <x v="3"/>
    <s v="Lucia Rybárová"/>
    <x v="107"/>
  </r>
  <r>
    <s v="6.10.2024"/>
    <s v="KK Lazany"/>
    <s v="Mónika Szócs"/>
    <s v="dospelí"/>
    <s v="RO Z"/>
    <x v="90"/>
    <x v="108"/>
    <x v="34"/>
    <s v="Suka"/>
    <s v="9001421329000065"/>
    <n v="94.998694400000005"/>
    <s v="VÝBORNE"/>
    <s v="02:10.56"/>
    <n v="4"/>
    <x v="10"/>
    <x v="1"/>
    <x v="34"/>
    <s v="Jarmila Martinková"/>
    <x v="108"/>
  </r>
  <r>
    <s v="6.10.2024"/>
    <s v="KK Lazany"/>
    <s v="Mónika Szócs"/>
    <s v="dospelí"/>
    <s v="RO Z"/>
    <x v="89"/>
    <x v="109"/>
    <x v="10"/>
    <s v="Suka"/>
    <s v="616093901058545"/>
    <n v="93.998883000000006"/>
    <s v="VÝBORNE"/>
    <s v="01:51.70"/>
    <n v="5"/>
    <x v="10"/>
    <x v="1"/>
    <x v="10"/>
    <s v="Lucia Rybárová"/>
    <x v="109"/>
  </r>
  <r>
    <s v="6.10.2024"/>
    <s v="KK Lazany"/>
    <s v="Mónika Szócs"/>
    <s v="dospelí"/>
    <s v="RO Z"/>
    <x v="91"/>
    <x v="11"/>
    <x v="3"/>
    <s v="Suka"/>
    <s v="941000027474439"/>
    <n v="87.998665500000001"/>
    <s v="VEĽMI DOBRE"/>
    <s v="02:13.45"/>
    <n v="6"/>
    <x v="10"/>
    <x v="1"/>
    <x v="3"/>
    <s v="Peter Jesenský"/>
    <x v="110"/>
  </r>
  <r>
    <s v="6.10.2024"/>
    <s v="KK Lazany"/>
    <s v="Mónika Szócs"/>
    <s v="dospelí"/>
    <s v="RO Z"/>
    <x v="74"/>
    <x v="86"/>
    <x v="4"/>
    <s v="Pes"/>
    <s v="953010002711046"/>
    <n v="85.998920600000005"/>
    <s v="VEĽMI DOBRE"/>
    <s v="01:47.94"/>
    <n v="7"/>
    <x v="10"/>
    <x v="1"/>
    <x v="4"/>
    <s v="Nikola Ondrušová"/>
    <x v="86"/>
  </r>
  <r>
    <s v="6.10.2024"/>
    <s v="KK Lazany"/>
    <s v="Mónika Szócs"/>
    <s v="dospelí"/>
    <s v="RO Z"/>
    <x v="83"/>
    <x v="110"/>
    <x v="35"/>
    <s v="Pes"/>
    <s v="900085001189703"/>
    <n v="85.998776599999999"/>
    <s v="VEĽMI DOBRE"/>
    <s v="02:02.34"/>
    <n v="8"/>
    <x v="10"/>
    <x v="1"/>
    <x v="35"/>
    <s v="Eva Zelenayová"/>
    <x v="111"/>
  </r>
  <r>
    <s v="6.10.2024"/>
    <s v="KK Lazany"/>
    <s v="Mónika Szócs"/>
    <s v="dospelí"/>
    <s v="RO Z"/>
    <x v="90"/>
    <x v="111"/>
    <x v="34"/>
    <s v="Pes"/>
    <s v="941000022087096"/>
    <n v="85.998707699999997"/>
    <s v="VEĽMI DOBRE"/>
    <s v="02:09.23"/>
    <n v="9"/>
    <x v="10"/>
    <x v="1"/>
    <x v="34"/>
    <s v="Jarmila Martinková"/>
    <x v="112"/>
  </r>
  <r>
    <s v="6.10.2024"/>
    <s v="KK Lazany"/>
    <s v="Mónika Szócs"/>
    <s v="dospelí"/>
    <s v="RO Z"/>
    <x v="83"/>
    <x v="112"/>
    <x v="6"/>
    <s v="Pes"/>
    <s v="250268780981824"/>
    <n v="82.998445700000005"/>
    <s v="VEĽMI DOBRE"/>
    <s v="02:35.43"/>
    <n v="10"/>
    <x v="10"/>
    <x v="1"/>
    <x v="6"/>
    <s v="Eva Zelenayová"/>
    <x v="113"/>
  </r>
  <r>
    <s v="6.10.2024"/>
    <s v="KK Lazany"/>
    <s v="Mónika Szócs"/>
    <s v="dospelí"/>
    <s v="RO Z"/>
    <x v="78"/>
    <x v="92"/>
    <x v="6"/>
    <s v="Pes"/>
    <s v="941000026780596"/>
    <n v="75.998193000000001"/>
    <s v="DOBRE"/>
    <s v="03:00.70"/>
    <n v="11"/>
    <x v="10"/>
    <x v="1"/>
    <x v="6"/>
    <s v="Adriana Micháliková"/>
    <x v="92"/>
  </r>
  <r>
    <s v="6.10.2024"/>
    <s v="KK Lazany"/>
    <s v="Mónika Szócs"/>
    <s v="dospelí"/>
    <s v="RO Z"/>
    <x v="92"/>
    <x v="113"/>
    <x v="3"/>
    <s v="Suka"/>
    <s v="900215006459534"/>
    <n v="72.998657699999995"/>
    <s v="DOBRE"/>
    <s v="02:14.23"/>
    <n v="12"/>
    <x v="10"/>
    <x v="1"/>
    <x v="3"/>
    <s v="Jana Blahutová"/>
    <x v="114"/>
  </r>
  <r>
    <s v="6.10.2024"/>
    <s v="KK Lazany"/>
    <s v="Mónika Szócs"/>
    <s v="dospelí"/>
    <s v="RO Z"/>
    <x v="50"/>
    <x v="57"/>
    <x v="19"/>
    <s v="Suka"/>
    <s v="941010000123399"/>
    <n v="70.998526400000003"/>
    <s v="DOBRE"/>
    <s v="02:27.36"/>
    <n v="13"/>
    <x v="10"/>
    <x v="1"/>
    <x v="19"/>
    <s v="Nikola Pôbišová"/>
    <x v="57"/>
  </r>
  <r>
    <s v="6.10.2024"/>
    <s v="KK Lazany"/>
    <s v="Mónika Szócs"/>
    <s v="dospelí"/>
    <s v="RO Z"/>
    <x v="93"/>
    <x v="114"/>
    <x v="6"/>
    <s v="Suka"/>
    <s v="941000023873574"/>
    <n v="69.9985164"/>
    <s v="DOBRE"/>
    <s v="02:28.36"/>
    <n v="14"/>
    <x v="10"/>
    <x v="1"/>
    <x v="6"/>
    <s v="Denisa Parobková"/>
    <x v="115"/>
  </r>
  <r>
    <s v="6.10.2024"/>
    <s v="KK Lazany"/>
    <s v="Mónika Szócs"/>
    <s v="dospelí"/>
    <s v="RO Z"/>
    <x v="94"/>
    <x v="115"/>
    <x v="36"/>
    <s v="Pes"/>
    <s v="941000024545074"/>
    <n v="64.998644200000001"/>
    <s v="NEVYHOVEL"/>
    <s v="02:15.58"/>
    <n v="15"/>
    <x v="10"/>
    <x v="1"/>
    <x v="36"/>
    <s v="Jana Pechancová "/>
    <x v="116"/>
  </r>
  <r>
    <s v="6.10.2024"/>
    <s v="KK Lazany"/>
    <s v="Mónika Szócs"/>
    <s v="dospelí"/>
    <s v="RO Z"/>
    <x v="95"/>
    <x v="116"/>
    <x v="3"/>
    <s v="Suka"/>
    <s v="941000023291382"/>
    <n v="64.998323600000006"/>
    <s v="NEVYHOVEL"/>
    <s v="02:47.64"/>
    <n v="16"/>
    <x v="10"/>
    <x v="1"/>
    <x v="3"/>
    <s v="Renáta  Bahnová "/>
    <x v="117"/>
  </r>
  <r>
    <s v="6.10.2024"/>
    <s v="KK Lazany"/>
    <s v="Mónika Szócs"/>
    <s v="dospelí"/>
    <s v="RO Z"/>
    <x v="93"/>
    <x v="117"/>
    <x v="37"/>
    <s v="Suka"/>
    <s v="203098100576401"/>
    <n v="61.998279699999998"/>
    <s v="NEVYHOVEL"/>
    <s v="02:52.03"/>
    <n v="17"/>
    <x v="10"/>
    <x v="1"/>
    <x v="37"/>
    <s v="Denisa Parobková"/>
    <x v="118"/>
  </r>
  <r>
    <s v="6.10.2024"/>
    <s v="KK Lazany"/>
    <s v="Mónika Szócs"/>
    <s v="dospelí"/>
    <s v="RO Z"/>
    <x v="96"/>
    <x v="118"/>
    <x v="3"/>
    <s v="Suka"/>
    <s v="900163000281130"/>
    <n v="54.998818399999998"/>
    <s v="NEVYHOVEL"/>
    <s v="01:58.16"/>
    <n v="18"/>
    <x v="10"/>
    <x v="1"/>
    <x v="3"/>
    <s v="Lenka Eliášová"/>
    <x v="119"/>
  </r>
  <r>
    <s v="6.10.2024"/>
    <s v="KK Lazany"/>
    <s v="Mónika Szócs"/>
    <s v="junior 2"/>
    <s v="RO 1"/>
    <x v="38"/>
    <x v="44"/>
    <x v="19"/>
    <s v="Pes"/>
    <s v="941000025902715"/>
    <n v="92.9983857"/>
    <s v="VÝBORNE"/>
    <s v="02:41.43"/>
    <n v="1"/>
    <x v="10"/>
    <x v="2"/>
    <x v="19"/>
    <s v="Simona Pôbišová"/>
    <x v="44"/>
  </r>
  <r>
    <s v="6.10.2024"/>
    <s v="KK Lazany"/>
    <s v="Mónika Szócs"/>
    <s v="dospelí"/>
    <s v="RO 1"/>
    <x v="72"/>
    <x v="84"/>
    <x v="3"/>
    <s v="Suka"/>
    <s v="941000023869351"/>
    <n v="98.998649700000001"/>
    <s v="VÝBORNE"/>
    <s v="02:15.03"/>
    <n v="1"/>
    <x v="10"/>
    <x v="3"/>
    <x v="3"/>
    <s v="Agnesa Cachovanová "/>
    <x v="84"/>
  </r>
  <r>
    <s v="6.10.2024"/>
    <s v="KK Lazany"/>
    <s v="Mónika Szócs"/>
    <s v="dospelí"/>
    <s v="RO 1"/>
    <x v="30"/>
    <x v="36"/>
    <x v="12"/>
    <s v="Pes"/>
    <s v="900032001105440"/>
    <n v="98.998544699999997"/>
    <s v="VÝBORNE"/>
    <s v="02:25.53"/>
    <n v="2"/>
    <x v="10"/>
    <x v="3"/>
    <x v="12"/>
    <s v="Martina Kolevová"/>
    <x v="36"/>
  </r>
  <r>
    <s v="6.10.2024"/>
    <s v="KK Lazany"/>
    <s v="Mónika Szócs"/>
    <s v="dospelí"/>
    <s v="RO 1"/>
    <x v="83"/>
    <x v="100"/>
    <x v="6"/>
    <s v="Pes"/>
    <s v="900085001351140"/>
    <n v="87.998228100000006"/>
    <s v="VEĽMI DOBRE"/>
    <s v="02:57.19"/>
    <n v="3"/>
    <x v="10"/>
    <x v="3"/>
    <x v="6"/>
    <s v="Eva Zelenayová"/>
    <x v="100"/>
  </r>
  <r>
    <s v="6.10.2024"/>
    <s v="KK Lazany"/>
    <s v="Mónika Szócs"/>
    <s v="dospelí"/>
    <s v="RO 1"/>
    <x v="83"/>
    <x v="119"/>
    <x v="6"/>
    <s v="Suka"/>
    <s v="250269606390028"/>
    <n v="81.998283799999996"/>
    <s v="VEĽMI DOBRE"/>
    <s v="02:51.62"/>
    <n v="4"/>
    <x v="10"/>
    <x v="3"/>
    <x v="6"/>
    <s v="Eva Zelenayová"/>
    <x v="120"/>
  </r>
  <r>
    <s v="6.10.2024"/>
    <s v="KK Lazany"/>
    <s v="Mónika Szócs"/>
    <s v="dospelí"/>
    <s v="RO 1"/>
    <x v="56"/>
    <x v="63"/>
    <x v="24"/>
    <s v="Suka"/>
    <s v="953000010536435"/>
    <n v="81.997813800000003"/>
    <s v="VEĽMI DOBRE"/>
    <s v="03:38.62"/>
    <n v="5"/>
    <x v="10"/>
    <x v="3"/>
    <x v="24"/>
    <s v="Beata Lacíková"/>
    <x v="63"/>
  </r>
  <r>
    <s v="6.10.2024"/>
    <s v="KK Lazany"/>
    <s v="Mónika Szócs"/>
    <s v="dospelí"/>
    <s v="RO 1"/>
    <x v="73"/>
    <x v="85"/>
    <x v="5"/>
    <s v="Suka"/>
    <s v="941000021739798"/>
    <n v="79.998728099999994"/>
    <s v="VEĽMI DOBRE"/>
    <s v="02:07.19"/>
    <n v="6"/>
    <x v="10"/>
    <x v="3"/>
    <x v="5"/>
    <s v="Nikola Lorencová "/>
    <x v="85"/>
  </r>
  <r>
    <s v="6.10.2024"/>
    <s v="KK Lazany"/>
    <s v="Mónika Szócs"/>
    <s v="dospelí"/>
    <s v="RO 1"/>
    <x v="7"/>
    <x v="7"/>
    <x v="7"/>
    <s v="Pes"/>
    <s v="941000026552768"/>
    <n v="69.997813800000003"/>
    <s v="DOBRE"/>
    <s v="03:38.62"/>
    <n v="7"/>
    <x v="10"/>
    <x v="3"/>
    <x v="7"/>
    <s v="Ivana Petráková"/>
    <x v="7"/>
  </r>
  <r>
    <s v="6.10.2024"/>
    <s v="KK Lazany"/>
    <s v="Mónika Szócs"/>
    <s v="dospelí"/>
    <s v="RO 1"/>
    <x v="97"/>
    <x v="120"/>
    <x v="38"/>
    <s v="Pes"/>
    <s v="941000025902075"/>
    <n v="58.998263399999999"/>
    <s v="NEVYHOVEL"/>
    <s v="02:53.66"/>
    <n v="8"/>
    <x v="10"/>
    <x v="3"/>
    <x v="38"/>
    <s v="Blanka Bartkovičova"/>
    <x v="121"/>
  </r>
  <r>
    <s v="6.10.2024"/>
    <s v="KK Lazany"/>
    <s v="Mónika Szócs"/>
    <s v="junior 2"/>
    <s v="RO 2"/>
    <x v="13"/>
    <x v="14"/>
    <x v="3"/>
    <s v="Pes"/>
    <s v="900085000909096"/>
    <n v="86.998758499999994"/>
    <s v="VEĽMI DOBRE"/>
    <s v="02:04.15"/>
    <n v="1"/>
    <x v="10"/>
    <x v="4"/>
    <x v="3"/>
    <s v="Patrícia Hrušková"/>
    <x v="14"/>
  </r>
  <r>
    <s v="6.10.2024"/>
    <s v="KK Lazany"/>
    <s v="Mónika Szócs"/>
    <s v="dospelí"/>
    <s v="RO 2"/>
    <x v="67"/>
    <x v="77"/>
    <x v="0"/>
    <s v="Suka"/>
    <s v="941000022615254"/>
    <n v="96.998706200000001"/>
    <s v="VÝBORNE"/>
    <s v="02:09.38"/>
    <n v="1"/>
    <x v="10"/>
    <x v="5"/>
    <x v="0"/>
    <s v="Jana Strasserová"/>
    <x v="77"/>
  </r>
  <r>
    <s v="6.10.2024"/>
    <s v="KK Lazany"/>
    <s v="Mónika Szócs"/>
    <s v="dospelí"/>
    <s v="RO 2"/>
    <x v="14"/>
    <x v="15"/>
    <x v="3"/>
    <s v="Suka"/>
    <s v="941000018610786"/>
    <n v="91.998463099999995"/>
    <s v="VÝBORNE"/>
    <s v="02:33.69"/>
    <n v="2"/>
    <x v="10"/>
    <x v="5"/>
    <x v="3"/>
    <s v="Bibiána Cerovská"/>
    <x v="15"/>
  </r>
  <r>
    <s v="6.10.2024"/>
    <s v="KK Lazany"/>
    <s v="Mónika Szócs"/>
    <s v="dospelí"/>
    <s v="RO 2"/>
    <x v="30"/>
    <x v="32"/>
    <x v="0"/>
    <s v="Suka"/>
    <s v="967000009704998"/>
    <n v="86.998744000000002"/>
    <s v="VEĽMI DOBRE"/>
    <s v="02:05.60"/>
    <n v="3"/>
    <x v="10"/>
    <x v="5"/>
    <x v="0"/>
    <s v="Martina Kolevová"/>
    <x v="32"/>
  </r>
  <r>
    <s v="6.10.2024"/>
    <s v="KK Lazany"/>
    <s v="Mónika Szócs"/>
    <s v="dospelí"/>
    <s v="RO 2"/>
    <x v="71"/>
    <x v="89"/>
    <x v="30"/>
    <s v="Pes"/>
    <s v="900182000862269"/>
    <n v="84.998646899999997"/>
    <s v="VEĽMI DOBRE"/>
    <s v="02:15.31"/>
    <n v="4"/>
    <x v="10"/>
    <x v="5"/>
    <x v="30"/>
    <s v="Jarmila Gubová"/>
    <x v="89"/>
  </r>
  <r>
    <s v="6.10.2024"/>
    <s v="KK Lazany"/>
    <s v="Mónika Szócs"/>
    <s v="dospelí"/>
    <s v="RO 2"/>
    <x v="30"/>
    <x v="37"/>
    <x v="16"/>
    <s v="Pes"/>
    <s v="972274200360745"/>
    <n v="83.998698099999999"/>
    <s v="VEĽMI DOBRE"/>
    <s v="02:10.19"/>
    <n v="5"/>
    <x v="10"/>
    <x v="5"/>
    <x v="16"/>
    <s v="Martina Kolevová"/>
    <x v="37"/>
  </r>
  <r>
    <s v="6.10.2024"/>
    <s v="KK Lazany"/>
    <s v="Mónika Szócs"/>
    <s v="dospelí"/>
    <s v="RO 2"/>
    <x v="27"/>
    <x v="29"/>
    <x v="4"/>
    <s v="Pes"/>
    <s v="941000022084557"/>
    <n v="82.998617199999998"/>
    <s v="VEĽMI DOBRE"/>
    <s v="02:18.28"/>
    <n v="6"/>
    <x v="10"/>
    <x v="5"/>
    <x v="4"/>
    <s v="Marta Majtasová"/>
    <x v="29"/>
  </r>
  <r>
    <s v="6.10.2024"/>
    <s v="KK Lazany"/>
    <s v="Mónika Szócs"/>
    <s v="dospelí"/>
    <s v="RO 2"/>
    <x v="71"/>
    <x v="82"/>
    <x v="30"/>
    <s v="Suka"/>
    <s v="941000022673818"/>
    <n v="77.998701499999996"/>
    <s v="DOBRE"/>
    <s v="02:09.85"/>
    <n v="7"/>
    <x v="10"/>
    <x v="5"/>
    <x v="30"/>
    <s v="Jarmila Gubová"/>
    <x v="82"/>
  </r>
  <r>
    <s v="6.10.2024"/>
    <s v="KK Lazany"/>
    <s v="Mónika Szócs"/>
    <s v="dospelí"/>
    <s v="RO 2"/>
    <x v="83"/>
    <x v="102"/>
    <x v="6"/>
    <s v="Suka"/>
    <s v="900085001106278"/>
    <n v="77.998373299999997"/>
    <s v="DOBRE"/>
    <s v="02:42.67"/>
    <n v="8"/>
    <x v="10"/>
    <x v="5"/>
    <x v="6"/>
    <s v="Eva Zelenayová"/>
    <x v="102"/>
  </r>
  <r>
    <s v="24.8.2024"/>
    <s v="KK Cop Dog"/>
    <s v="Jarmila Gubova"/>
    <s v="junior 2"/>
    <s v="RO Z"/>
    <x v="87"/>
    <x v="105"/>
    <x v="33"/>
    <s v="Pes"/>
    <s v="203164000127222"/>
    <n v="82.998182999999997"/>
    <s v="VEĽMI DOBRE"/>
    <s v="03:01.7"/>
    <n v="1"/>
    <x v="11"/>
    <x v="0"/>
    <x v="33"/>
    <s v="Timea Ďanovská "/>
    <x v="105"/>
  </r>
  <r>
    <s v="24.8.2024"/>
    <s v="KK Cop Dog"/>
    <s v="Jarmila Gubova"/>
    <s v="junior 2"/>
    <s v="RO Z"/>
    <x v="98"/>
    <x v="93"/>
    <x v="3"/>
    <s v="Pes"/>
    <s v="941000025130307"/>
    <n v="71.998087999999996"/>
    <s v="DOBRE"/>
    <s v="03:11.2"/>
    <n v="2"/>
    <x v="11"/>
    <x v="0"/>
    <x v="3"/>
    <s v="Sofia  Ertlová "/>
    <x v="122"/>
  </r>
  <r>
    <s v="24.8.2024"/>
    <s v="KK Cop Dog"/>
    <s v="Jarmila Gubova"/>
    <s v="dospelí"/>
    <s v="RO Z"/>
    <x v="4"/>
    <x v="4"/>
    <x v="4"/>
    <s v="Pes"/>
    <s v="941000024326834"/>
    <n v="96.998741999999993"/>
    <s v="VÝBORNE"/>
    <s v="02:05.8"/>
    <n v="1"/>
    <x v="11"/>
    <x v="1"/>
    <x v="4"/>
    <s v="Janka Húsková"/>
    <x v="4"/>
  </r>
  <r>
    <s v="24.8.2024"/>
    <s v="KK Cop Dog"/>
    <s v="Jarmila Gubova"/>
    <s v="dospelí"/>
    <s v="RO Z"/>
    <x v="1"/>
    <x v="1"/>
    <x v="1"/>
    <s v="Suka"/>
    <s v="991003000801684"/>
    <n v="94.998576999999997"/>
    <s v="VÝBORNE"/>
    <s v="02:22.3"/>
    <n v="2"/>
    <x v="11"/>
    <x v="1"/>
    <x v="1"/>
    <s v="Ema Šušková"/>
    <x v="1"/>
  </r>
  <r>
    <s v="24.8.2024"/>
    <s v="KK Cop Dog"/>
    <s v="Jarmila Gubova"/>
    <s v="dospelí"/>
    <s v="RO Z"/>
    <x v="11"/>
    <x v="11"/>
    <x v="3"/>
    <s v="Suka"/>
    <s v="941000027474439"/>
    <n v="77.997856999999996"/>
    <s v="DOBRE"/>
    <s v="03:34.3"/>
    <n v="3"/>
    <x v="11"/>
    <x v="1"/>
    <x v="3"/>
    <s v="Klaudia Gerykova"/>
    <x v="11"/>
  </r>
  <r>
    <s v="24.8.2024"/>
    <s v="KK Cop Dog"/>
    <s v="Jarmila Gubova"/>
    <s v="dospelí"/>
    <s v="RO Z"/>
    <x v="92"/>
    <x v="113"/>
    <x v="3"/>
    <s v="Suka"/>
    <s v="900215006459534"/>
    <n v="74.998154"/>
    <s v="DOBRE"/>
    <s v="03:04.6"/>
    <n v="4"/>
    <x v="11"/>
    <x v="1"/>
    <x v="3"/>
    <s v="Jana Blahutová"/>
    <x v="114"/>
  </r>
  <r>
    <s v="24.8.2024"/>
    <s v="KK Cop Dog"/>
    <s v="Jarmila Gubova"/>
    <s v="dospelí"/>
    <s v="RO Z"/>
    <x v="99"/>
    <x v="121"/>
    <x v="3"/>
    <s v="Suka"/>
    <s v="991003000807165"/>
    <n v="69.998059999999995"/>
    <s v="DOBRE"/>
    <s v="03:14.0"/>
    <n v="5"/>
    <x v="11"/>
    <x v="1"/>
    <x v="3"/>
    <s v="Anna Kucianová"/>
    <x v="123"/>
  </r>
  <r>
    <s v="24.8.2024"/>
    <s v="KK Cop Dog"/>
    <s v="Jarmila Gubova"/>
    <s v="dospelí"/>
    <s v="RO Z"/>
    <x v="100"/>
    <x v="42"/>
    <x v="3"/>
    <s v="Pes"/>
    <s v="941000025128731"/>
    <n v="52.998072999999998"/>
    <s v="NEVYHOVEL"/>
    <s v="03:12.7"/>
    <n v="6"/>
    <x v="11"/>
    <x v="1"/>
    <x v="3"/>
    <s v="Rebeka Krakovská"/>
    <x v="124"/>
  </r>
  <r>
    <s v="24.8.2024"/>
    <s v="KK Cop Dog"/>
    <s v="Jarmila Gubova"/>
    <s v="junior 2"/>
    <s v="RO 1"/>
    <x v="13"/>
    <x v="14"/>
    <x v="3"/>
    <s v="Pes"/>
    <s v="900085000909096"/>
    <m/>
    <s v="Nenastupil"/>
    <m/>
    <m/>
    <x v="11"/>
    <x v="2"/>
    <x v="3"/>
    <s v="Patrícia Hrušková"/>
    <x v="14"/>
  </r>
  <r>
    <s v="24.8.2024"/>
    <s v="KK Cop Dog"/>
    <s v="Jarmila Gubova"/>
    <s v="dospelí"/>
    <s v="RO 1"/>
    <x v="7"/>
    <x v="7"/>
    <x v="7"/>
    <s v="Pes"/>
    <s v="941000026552768"/>
    <n v="88.997719000000004"/>
    <s v="VEĽMI DOBRE"/>
    <s v="03:48.1"/>
    <n v="1"/>
    <x v="11"/>
    <x v="3"/>
    <x v="7"/>
    <s v="Ivana Petráková"/>
    <x v="7"/>
  </r>
  <r>
    <s v="24.8.2024"/>
    <s v="KK Cop Dog"/>
    <s v="Jarmila Gubova"/>
    <s v="dospelí"/>
    <s v="RO 1"/>
    <x v="14"/>
    <x v="15"/>
    <x v="3"/>
    <s v="Suka"/>
    <s v="941000018610786"/>
    <n v="87.998369999999994"/>
    <s v="VEĽMI DOBRE"/>
    <s v="02:43.0"/>
    <n v="2"/>
    <x v="11"/>
    <x v="3"/>
    <x v="3"/>
    <s v="Bibiána Cerovská"/>
    <x v="15"/>
  </r>
  <r>
    <s v="21.9.2024"/>
    <s v="Turčianske Teplice"/>
    <s v="Ingrid Tamášiová"/>
    <s v="junior 2"/>
    <s v="RO Z"/>
    <x v="87"/>
    <x v="105"/>
    <x v="33"/>
    <s v="Pes"/>
    <s v="203164000127222"/>
    <n v="83.998024299999997"/>
    <s v="VEĽMI DOBRE"/>
    <s v="3:17.57"/>
    <n v="1"/>
    <x v="12"/>
    <x v="0"/>
    <x v="33"/>
    <s v="Timea Ďanovská "/>
    <x v="105"/>
  </r>
  <r>
    <s v="21.9.2024"/>
    <s v="Turčianske Teplice"/>
    <s v="Ingrid Tamášiová"/>
    <s v="junior 2"/>
    <s v="RO Z"/>
    <x v="78"/>
    <x v="92"/>
    <x v="6"/>
    <s v="Pes"/>
    <s v="941000026780596"/>
    <n v="46.997498800000002"/>
    <s v="NEVYHOVEL"/>
    <s v="4:10.12"/>
    <m/>
    <x v="12"/>
    <x v="0"/>
    <x v="6"/>
    <s v="Adriana Micháliková"/>
    <x v="92"/>
  </r>
  <r>
    <s v="21.9.2024"/>
    <s v="Turčianske Teplice"/>
    <s v="Ingrid Tamášiová"/>
    <s v="dospelí"/>
    <s v="RO Z"/>
    <x v="82"/>
    <x v="99"/>
    <x v="0"/>
    <s v="Suka"/>
    <s v="203098100398712"/>
    <n v="99.998786600000003"/>
    <s v="VÝBORNE"/>
    <s v="2:01.34"/>
    <n v="1"/>
    <x v="12"/>
    <x v="1"/>
    <x v="0"/>
    <s v="Simona Ivanová"/>
    <x v="99"/>
  </r>
  <r>
    <s v="21.9.2024"/>
    <s v="Turčianske Teplice"/>
    <s v="Ingrid Tamášiová"/>
    <s v="dospelí"/>
    <s v="RO Z"/>
    <x v="4"/>
    <x v="4"/>
    <x v="4"/>
    <s v="Pes"/>
    <s v="941000024326834"/>
    <n v="94.998707699999997"/>
    <s v="VÝBORNE"/>
    <s v="2:09.23"/>
    <n v="2"/>
    <x v="12"/>
    <x v="1"/>
    <x v="4"/>
    <s v="Janka Húsková"/>
    <x v="4"/>
  </r>
  <r>
    <s v="21.9.2024"/>
    <s v="Turčianske Teplice"/>
    <s v="Ingrid Tamášiová"/>
    <s v="dospelí"/>
    <s v="RO Z"/>
    <x v="72"/>
    <x v="84"/>
    <x v="3"/>
    <s v="Suka"/>
    <s v="941000023869351"/>
    <n v="93.998546599999997"/>
    <s v="VÝBORNE"/>
    <s v="2:25.34"/>
    <n v="3"/>
    <x v="12"/>
    <x v="1"/>
    <x v="3"/>
    <s v="Agnesa Cachovanová "/>
    <x v="84"/>
  </r>
  <r>
    <s v="21.9.2024"/>
    <s v="Turčianske Teplice"/>
    <s v="Ingrid Tamášiová"/>
    <s v="dospelí"/>
    <s v="RO Z"/>
    <x v="83"/>
    <x v="119"/>
    <x v="6"/>
    <s v="Suka"/>
    <s v="250269606390028"/>
    <n v="91.998445899999993"/>
    <s v="VÝBORNE"/>
    <s v="2:35.41"/>
    <n v="4"/>
    <x v="12"/>
    <x v="1"/>
    <x v="6"/>
    <s v="Eva Zelenayová"/>
    <x v="120"/>
  </r>
  <r>
    <s v="21.9.2024"/>
    <s v="Turčianske Teplice"/>
    <s v="Ingrid Tamášiová"/>
    <s v="dospelí"/>
    <s v="RO Z"/>
    <x v="74"/>
    <x v="86"/>
    <x v="4"/>
    <s v="Pes"/>
    <s v="953010002711046"/>
    <n v="90.998720000000006"/>
    <s v="VÝBORNE"/>
    <s v="2:08.00"/>
    <n v="5"/>
    <x v="12"/>
    <x v="1"/>
    <x v="4"/>
    <s v="Nikola Ondrušová"/>
    <x v="86"/>
  </r>
  <r>
    <s v="21.9.2024"/>
    <s v="Turčianske Teplice"/>
    <s v="Ingrid Tamášiová"/>
    <s v="dospelí"/>
    <s v="RO Z"/>
    <x v="83"/>
    <x v="100"/>
    <x v="6"/>
    <s v="Pes"/>
    <s v="900085001351140"/>
    <n v="89.998464400000003"/>
    <s v="VÝBORNE"/>
    <s v="2:33.56"/>
    <n v="6"/>
    <x v="12"/>
    <x v="1"/>
    <x v="6"/>
    <s v="Eva Zelenayová"/>
    <x v="100"/>
  </r>
  <r>
    <s v="21.9.2024"/>
    <s v="Turčianske Teplice"/>
    <s v="Ingrid Tamášiová"/>
    <s v="dospelí"/>
    <s v="RO Z"/>
    <x v="83"/>
    <x v="110"/>
    <x v="35"/>
    <s v="Pes"/>
    <s v="900085001189703"/>
    <n v="78.998352100000005"/>
    <s v="DOBRE"/>
    <s v="2:44.79"/>
    <n v="7"/>
    <x v="12"/>
    <x v="1"/>
    <x v="35"/>
    <s v="Eva Zelenayová"/>
    <x v="111"/>
  </r>
  <r>
    <s v="21.9.2024"/>
    <s v="Turčianske Teplice"/>
    <s v="Ingrid Tamášiová"/>
    <s v="dospelí"/>
    <s v="RO Z"/>
    <x v="1"/>
    <x v="1"/>
    <x v="1"/>
    <s v="Suka"/>
    <s v="991003000801684"/>
    <n v="72.998434700000004"/>
    <s v="DOBRE"/>
    <s v="2:36.53"/>
    <n v="8"/>
    <x v="12"/>
    <x v="1"/>
    <x v="1"/>
    <s v="Ema Šušková"/>
    <x v="1"/>
  </r>
  <r>
    <s v="21.9.2024"/>
    <s v="Turčianske Teplice"/>
    <s v="Ingrid Tamášiová"/>
    <s v="dospelí"/>
    <s v="RO Z"/>
    <x v="28"/>
    <x v="98"/>
    <x v="13"/>
    <s v="Pes"/>
    <s v="953010003569845"/>
    <n v="65.998378799999998"/>
    <s v="NEVYHOVEL"/>
    <s v="2:42.12"/>
    <m/>
    <x v="12"/>
    <x v="1"/>
    <x v="13"/>
    <s v="Veronika Sidorjáková"/>
    <x v="98"/>
  </r>
  <r>
    <s v="21.9.2024"/>
    <s v="Turčianske Teplice"/>
    <s v="Ingrid Tamášiová"/>
    <s v="dospelí"/>
    <s v="RO Z"/>
    <x v="50"/>
    <x v="57"/>
    <x v="19"/>
    <s v="Suka"/>
    <s v="941010000123399"/>
    <n v="41.997858999999998"/>
    <s v="NEVYHOVEL"/>
    <s v="3:34.10"/>
    <m/>
    <x v="12"/>
    <x v="1"/>
    <x v="19"/>
    <s v="Nikola Pôbišová"/>
    <x v="57"/>
  </r>
  <r>
    <s v="21.9.2024"/>
    <s v="Turčianske Teplice"/>
    <s v="Ingrid Tamášiová"/>
    <s v="junior 2"/>
    <s v="RO 1"/>
    <x v="38"/>
    <x v="44"/>
    <x v="19"/>
    <s v="Pes"/>
    <s v="941000025902715"/>
    <n v="87.998215299999998"/>
    <s v="VEĽMI DOBRE"/>
    <s v="2:58.47"/>
    <n v="1"/>
    <x v="12"/>
    <x v="2"/>
    <x v="19"/>
    <s v="Simona Pôbišová"/>
    <x v="44"/>
  </r>
  <r>
    <s v="21.9.2024"/>
    <s v="Turčianske Teplice"/>
    <s v="Ingrid Tamášiová"/>
    <s v="dospelí"/>
    <s v="RO 1"/>
    <x v="14"/>
    <x v="15"/>
    <x v="3"/>
    <s v="Suka"/>
    <s v="941000018610786"/>
    <n v="76.998256299999994"/>
    <s v="DOBRE"/>
    <s v="2:54.37"/>
    <n v="1"/>
    <x v="12"/>
    <x v="3"/>
    <x v="3"/>
    <s v="Bibiána Cerovská"/>
    <x v="15"/>
  </r>
  <r>
    <s v="21.9.2024"/>
    <s v="Turčianske Teplice"/>
    <s v="Ingrid Tamášiová"/>
    <s v="dospelí"/>
    <s v="RO 1"/>
    <x v="28"/>
    <x v="30"/>
    <x v="14"/>
    <s v="Pes"/>
    <s v="203098100421072"/>
    <n v="71.9984666"/>
    <s v="DOBRE"/>
    <s v="2:33.34"/>
    <n v="2"/>
    <x v="12"/>
    <x v="3"/>
    <x v="14"/>
    <s v="Veronika Sidorjáková"/>
    <x v="30"/>
  </r>
  <r>
    <s v="21.9.2024"/>
    <s v="Turčianske Teplice"/>
    <s v="Ingrid Tamášiová"/>
    <s v="dospelí"/>
    <s v="RO 1"/>
    <x v="97"/>
    <x v="120"/>
    <x v="38"/>
    <s v="Pes"/>
    <s v="941000025902075"/>
    <n v="54.997723100000002"/>
    <s v="NEVYHOVEL"/>
    <s v="3:47.69"/>
    <m/>
    <x v="12"/>
    <x v="3"/>
    <x v="38"/>
    <s v="Blanka Bartkovičova"/>
    <x v="121"/>
  </r>
  <r>
    <s v="21.9.2024"/>
    <s v="Turčianske Teplice"/>
    <s v="Ingrid Tamášiová"/>
    <s v="dospelí"/>
    <s v="RO 1"/>
    <x v="7"/>
    <x v="7"/>
    <x v="7"/>
    <s v="Pes"/>
    <s v="941000026552768"/>
    <n v="49.997368799999997"/>
    <s v="NEVYHOVEL"/>
    <s v="4:23.12"/>
    <m/>
    <x v="12"/>
    <x v="3"/>
    <x v="7"/>
    <s v="Ivana Petráková"/>
    <x v="7"/>
  </r>
  <r>
    <s v="21.9.2024"/>
    <s v="Turčianske Teplice"/>
    <s v="Ingrid Tamášiová"/>
    <s v="junior 2"/>
    <s v="RO 2"/>
    <x v="13"/>
    <x v="14"/>
    <x v="3"/>
    <s v="Pes"/>
    <s v="900085000909096"/>
    <n v="78.998528500000006"/>
    <s v="DOBRE"/>
    <s v="2:27.15"/>
    <n v="1"/>
    <x v="12"/>
    <x v="4"/>
    <x v="3"/>
    <s v="Patrícia Hrušková"/>
    <x v="14"/>
  </r>
  <r>
    <s v="21.9.2024"/>
    <s v="Turčianske Teplice"/>
    <s v="Ingrid Tamášiová"/>
    <s v="dospelí"/>
    <s v="RO 2"/>
    <x v="83"/>
    <x v="102"/>
    <x v="6"/>
    <s v="Suka"/>
    <s v="900085001106278"/>
    <n v="75.998210700000001"/>
    <s v="DOBRE"/>
    <s v="2:58.93"/>
    <n v="1"/>
    <x v="12"/>
    <x v="5"/>
    <x v="6"/>
    <s v="Eva Zelenayová"/>
    <x v="102"/>
  </r>
  <r>
    <s v="13.10.2024"/>
    <s v="SKK Canislog Poprad"/>
    <s v="MATLÁRI MÓNIKA, HU"/>
    <s v="dospelí"/>
    <s v="RO 2"/>
    <x v="30"/>
    <x v="32"/>
    <x v="0"/>
    <s v="Suka"/>
    <s v="967000009704998"/>
    <n v="90"/>
    <s v="VÝBORNE"/>
    <d v="1899-12-30T02:20:00"/>
    <n v="1"/>
    <x v="13"/>
    <x v="5"/>
    <x v="0"/>
    <s v="Martina Kolevová"/>
    <x v="32"/>
  </r>
  <r>
    <s v="13.10.2024"/>
    <s v="SKK Canislog Poprad"/>
    <s v="MATLÁRI MÓNIKA, HU"/>
    <s v="dospelí"/>
    <s v="RO 2"/>
    <x v="30"/>
    <x v="37"/>
    <x v="16"/>
    <s v="Pes"/>
    <s v="972274200360745"/>
    <n v="83"/>
    <s v="VEĽMI DOBRE"/>
    <d v="1899-12-30T02:50:00"/>
    <n v="2"/>
    <x v="13"/>
    <x v="5"/>
    <x v="16"/>
    <s v="Martina Kolevová"/>
    <x v="37"/>
  </r>
  <r>
    <s v="13.10.2024"/>
    <s v="SKK Canislog Poprad"/>
    <s v="MATLÁRI MÓNIKA, HU"/>
    <s v="dospelí"/>
    <s v="RO 2"/>
    <x v="83"/>
    <x v="102"/>
    <x v="6"/>
    <s v="Suka"/>
    <s v="900085001106278"/>
    <n v="83"/>
    <s v="VEĽMI DOBRE"/>
    <d v="1899-12-30T02:51:00"/>
    <n v="3"/>
    <x v="13"/>
    <x v="5"/>
    <x v="6"/>
    <s v="Eva Zelenayová"/>
    <x v="102"/>
  </r>
  <r>
    <s v="13.10.2024"/>
    <s v="SKK Canislog Poprad"/>
    <s v="MATLÁRI MÓNIKA, HU"/>
    <s v="dospelí"/>
    <s v="RO Z"/>
    <x v="10"/>
    <x v="10"/>
    <x v="0"/>
    <s v="Suka"/>
    <s v="203098100441645"/>
    <n v="87"/>
    <s v="VEĽMI DOBRE"/>
    <d v="1899-12-30T02:17:00"/>
    <n v="4"/>
    <x v="13"/>
    <x v="1"/>
    <x v="0"/>
    <s v="Monika Ondrášeková"/>
    <x v="10"/>
  </r>
  <r>
    <s v="13.10.2024"/>
    <s v="SKK Canislog Poprad"/>
    <s v="MATLÁRI MÓNIKA, HU"/>
    <s v="dospelí"/>
    <s v="RO Z"/>
    <x v="101"/>
    <x v="122"/>
    <x v="11"/>
    <s v="Suka"/>
    <s v="941000027969027"/>
    <n v="82"/>
    <s v="VEĽMI DOBRE"/>
    <d v="1899-12-30T02:01:00"/>
    <n v="7"/>
    <x v="13"/>
    <x v="1"/>
    <x v="11"/>
    <s v="Viktoria  Švarc  Šterbaková"/>
    <x v="125"/>
  </r>
  <r>
    <s v="13.10.2024"/>
    <s v="SKK Canislog Poprad"/>
    <s v="MATLÁRI MÓNIKA, HU"/>
    <s v="dospelí"/>
    <s v="RO Z"/>
    <x v="102"/>
    <x v="123"/>
    <x v="3"/>
    <s v="Suka"/>
    <s v="941000024187441"/>
    <n v="83"/>
    <s v="VEĽMI DOBRE"/>
    <d v="1899-12-30T02:26:00"/>
    <n v="6"/>
    <x v="13"/>
    <x v="1"/>
    <x v="3"/>
    <s v="Kamila Gajová"/>
    <x v="126"/>
  </r>
  <r>
    <s v="13.10.2024"/>
    <s v="SKK Canislog Poprad"/>
    <s v="MATLÁRI MÓNIKA, HU"/>
    <s v="dospelí"/>
    <s v="RO Z"/>
    <x v="4"/>
    <x v="4"/>
    <x v="4"/>
    <s v="Pes"/>
    <s v="941000024326834"/>
    <n v="90"/>
    <s v="VÝBORNE"/>
    <d v="1899-12-30T02:04:00"/>
    <n v="1"/>
    <x v="13"/>
    <x v="1"/>
    <x v="4"/>
    <s v="Janka Húsková"/>
    <x v="4"/>
  </r>
  <r>
    <s v="13.10.2024"/>
    <s v="SKK Canislog Poprad"/>
    <s v="MATLÁRI MÓNIKA, HU"/>
    <s v="dospelí"/>
    <s v="RO Z"/>
    <x v="103"/>
    <x v="11"/>
    <x v="3"/>
    <s v="Suka"/>
    <s v="900182000778180"/>
    <n v="0"/>
    <s v="Nenastupil"/>
    <m/>
    <m/>
    <x v="13"/>
    <x v="1"/>
    <x v="3"/>
    <s v="Vanda Gdovinová"/>
    <x v="127"/>
  </r>
  <r>
    <s v="13.10.2024"/>
    <s v="SKK Canislog Poprad"/>
    <s v="MATLÁRI MÓNIKA, HU"/>
    <s v="dospelí"/>
    <s v="RO Z"/>
    <x v="104"/>
    <x v="124"/>
    <x v="3"/>
    <s v="Suka"/>
    <s v="900182002031991"/>
    <n v="0"/>
    <s v="Disk."/>
    <d v="1899-12-30T02:57:00"/>
    <m/>
    <x v="13"/>
    <x v="1"/>
    <x v="3"/>
    <s v="Jaroslava  Švrlová"/>
    <x v="128"/>
  </r>
  <r>
    <s v="13.10.2024"/>
    <s v="SKK Canislog Poprad"/>
    <s v="MATLÁRI MÓNIKA, HU"/>
    <s v="dospelí"/>
    <s v="RO Z"/>
    <x v="1"/>
    <x v="1"/>
    <x v="1"/>
    <s v="Suka"/>
    <s v="991003000801684"/>
    <n v="87"/>
    <s v="VEĽMI DOBRE"/>
    <d v="1899-12-30T02:01:00"/>
    <n v="3"/>
    <x v="13"/>
    <x v="1"/>
    <x v="1"/>
    <s v="Ema Šušková"/>
    <x v="1"/>
  </r>
  <r>
    <s v="13.10.2024"/>
    <s v="SKK Canislog Poprad"/>
    <s v="MATLÁRI MÓNIKA, HU"/>
    <s v="dospelí"/>
    <s v="RO Z"/>
    <x v="9"/>
    <x v="9"/>
    <x v="8"/>
    <s v="Pes"/>
    <s v="941000027487859"/>
    <n v="70"/>
    <s v="DOBRE"/>
    <d v="1899-12-30T02:47:00"/>
    <n v="7"/>
    <x v="13"/>
    <x v="1"/>
    <x v="8"/>
    <s v="Dominika Simčisková"/>
    <x v="9"/>
  </r>
  <r>
    <s v="13.10.2024"/>
    <s v="SKK Canislog Poprad"/>
    <s v="MATLÁRI MÓNIKA, HU"/>
    <s v="dospelí"/>
    <s v="RO Z"/>
    <x v="2"/>
    <x v="2"/>
    <x v="2"/>
    <s v="Pes"/>
    <s v="900182000855867"/>
    <n v="90"/>
    <s v="VÝBORNE"/>
    <d v="1899-12-30T02:22:00"/>
    <n v="2"/>
    <x v="13"/>
    <x v="1"/>
    <x v="2"/>
    <s v="Ingrid Ďurčanská"/>
    <x v="2"/>
  </r>
  <r>
    <s v="13.10.2024"/>
    <s v="SKK Canislog Poprad"/>
    <s v="MATLÁRI MÓNIKA, HU"/>
    <s v="dospelí"/>
    <s v="RO Z"/>
    <x v="5"/>
    <x v="5"/>
    <x v="5"/>
    <s v="Pes"/>
    <s v="900085001189488"/>
    <n v="85"/>
    <s v="VEĽMI DOBRE"/>
    <d v="1899-12-30T02:03:00"/>
    <n v="5"/>
    <x v="13"/>
    <x v="1"/>
    <x v="5"/>
    <s v="Jozef Olearčin"/>
    <x v="5"/>
  </r>
  <r>
    <s v="13.10.2024"/>
    <s v="SKK Canislog Poprad"/>
    <s v="MATLÁRI MÓNIKA, HU"/>
    <s v="dospelí"/>
    <s v="RO 1"/>
    <x v="82"/>
    <x v="99"/>
    <x v="0"/>
    <s v="Suka"/>
    <s v="203098100398712"/>
    <n v="89"/>
    <s v="VEĽMI DOBRE"/>
    <d v="1899-12-30T02:20:00"/>
    <n v="1"/>
    <x v="13"/>
    <x v="3"/>
    <x v="0"/>
    <s v="Simona Ivanová"/>
    <x v="99"/>
  </r>
  <r>
    <s v="13.10.2024"/>
    <s v="SKK Canislog Poprad"/>
    <s v="MATLÁRI MÓNIKA, HU"/>
    <s v="dospelí"/>
    <s v="RO 1"/>
    <x v="30"/>
    <x v="36"/>
    <x v="12"/>
    <s v="Pes"/>
    <s v="900032001105440"/>
    <n v="85"/>
    <s v="VEĽMI DOBRE"/>
    <d v="1899-12-30T02:43:00"/>
    <n v="2"/>
    <x v="13"/>
    <x v="3"/>
    <x v="12"/>
    <s v="Martina Kolevová"/>
    <x v="36"/>
  </r>
  <r>
    <s v="26.10.2024"/>
    <s v="SAR DA Bratislava"/>
    <s v="Gerlinde Österreicher, AT"/>
    <s v="dospelí"/>
    <s v="RO Z"/>
    <x v="105"/>
    <x v="125"/>
    <x v="0"/>
    <s v="Pes"/>
    <s v="203094100007337"/>
    <n v="99"/>
    <s v="VÝBORNE"/>
    <d v="1899-12-30T00:01:58"/>
    <n v="1"/>
    <x v="14"/>
    <x v="1"/>
    <x v="0"/>
    <s v="Mária  Nowak "/>
    <x v="129"/>
  </r>
  <r>
    <s v="26.10.2024"/>
    <s v="SAR DA Bratislava"/>
    <s v="Gerlinde Österreicher, AT"/>
    <s v="dospelí"/>
    <s v="RO Z"/>
    <x v="106"/>
    <x v="126"/>
    <x v="7"/>
    <s v="Suka"/>
    <s v="616093900711520"/>
    <n v="99"/>
    <s v="VÝBORNE"/>
    <d v="1899-12-30T00:02:30"/>
    <n v="2"/>
    <x v="14"/>
    <x v="1"/>
    <x v="7"/>
    <s v="Kristína Pokorná"/>
    <x v="130"/>
  </r>
  <r>
    <s v="26.10.2024"/>
    <s v="SAR DA Bratislava"/>
    <s v="Gerlinde Österreicher, AT"/>
    <s v="dospelí"/>
    <s v="RO Z"/>
    <x v="107"/>
    <x v="127"/>
    <x v="39"/>
    <s v="Suka"/>
    <s v="941000026785472"/>
    <n v="95"/>
    <s v="VÝBORNE"/>
    <d v="1899-12-30T00:03:00"/>
    <n v="3"/>
    <x v="14"/>
    <x v="1"/>
    <x v="39"/>
    <s v="Drahomir Meravy"/>
    <x v="131"/>
  </r>
  <r>
    <s v="26.10.2024"/>
    <s v="SAR DA Bratislava"/>
    <s v="Gerlinde Österreicher, AT"/>
    <s v="dospelí"/>
    <s v="RO Z"/>
    <x v="51"/>
    <x v="58"/>
    <x v="3"/>
    <s v="Suka"/>
    <s v="941000015704156"/>
    <n v="94"/>
    <s v="VÝBORNE"/>
    <d v="1899-12-30T00:02:43"/>
    <n v="4"/>
    <x v="14"/>
    <x v="1"/>
    <x v="3"/>
    <s v="Zuzana Hatrikova"/>
    <x v="58"/>
  </r>
  <r>
    <s v="26.10.2024"/>
    <s v="SAR DA Bratislava"/>
    <s v="Gerlinde Österreicher, AT"/>
    <s v="dospelí"/>
    <s v="RO Z"/>
    <x v="88"/>
    <x v="106"/>
    <x v="5"/>
    <s v="Pes"/>
    <s v="941010000224211"/>
    <n v="93"/>
    <s v="VÝBORNE"/>
    <d v="1899-12-30T00:02:30"/>
    <n v="5"/>
    <x v="14"/>
    <x v="1"/>
    <x v="5"/>
    <s v="Eliška Svobodová"/>
    <x v="106"/>
  </r>
  <r>
    <s v="26.10.2024"/>
    <s v="SAR DA Bratislava"/>
    <s v="Gerlinde Österreicher, AT"/>
    <s v="dospelí"/>
    <s v="RO Z"/>
    <x v="63"/>
    <x v="128"/>
    <x v="3"/>
    <s v="Suka"/>
    <s v="941000018619830"/>
    <n v="93"/>
    <s v="VÝBORNE"/>
    <d v="1899-12-30T00:03:01"/>
    <n v="6"/>
    <x v="14"/>
    <x v="1"/>
    <x v="3"/>
    <s v="Adriana Keratová"/>
    <x v="132"/>
  </r>
  <r>
    <s v="26.10.2024"/>
    <s v="SAR DA Bratislava"/>
    <s v="Gerlinde Österreicher, AT"/>
    <s v="dospelí"/>
    <s v="RO Z"/>
    <x v="107"/>
    <x v="129"/>
    <x v="38"/>
    <s v="Suka"/>
    <s v="203164000113005"/>
    <n v="90"/>
    <s v="VÝBORNE"/>
    <d v="1899-12-30T00:02:56"/>
    <n v="7"/>
    <x v="14"/>
    <x v="1"/>
    <x v="38"/>
    <s v="Drahomir Meravy"/>
    <x v="133"/>
  </r>
  <r>
    <s v="26.10.2024"/>
    <s v="SAR DA Bratislava"/>
    <s v="Gerlinde Österreicher, AT"/>
    <s v="dospelí"/>
    <s v="RO Z"/>
    <x v="108"/>
    <x v="130"/>
    <x v="3"/>
    <s v="Pes"/>
    <s v="900182001282773"/>
    <n v="79"/>
    <s v="DOBRE"/>
    <d v="1899-12-30T00:02:47"/>
    <n v="8"/>
    <x v="14"/>
    <x v="1"/>
    <x v="3"/>
    <s v="Barbora  Petrovičová "/>
    <x v="134"/>
  </r>
  <r>
    <s v="26.10.2024"/>
    <s v="SAR DA Bratislava"/>
    <s v="Gerlinde Österreicher, AT"/>
    <s v="dospelí"/>
    <s v="RO Z"/>
    <x v="74"/>
    <x v="86"/>
    <x v="4"/>
    <s v="Pes"/>
    <s v="953010002711046"/>
    <m/>
    <s v="Nenastupil"/>
    <m/>
    <m/>
    <x v="14"/>
    <x v="1"/>
    <x v="4"/>
    <s v="Nikola Ondrušová"/>
    <x v="86"/>
  </r>
  <r>
    <s v="26.10.2024"/>
    <s v="SAR DA Bratislava"/>
    <s v="Gerlinde Österreicher, AT"/>
    <s v="dospelí"/>
    <s v="RO Z"/>
    <x v="74"/>
    <x v="88"/>
    <x v="31"/>
    <s v="Suka"/>
    <s v="203093490027323"/>
    <m/>
    <s v="Nenastupil"/>
    <m/>
    <m/>
    <x v="14"/>
    <x v="1"/>
    <x v="31"/>
    <s v="Nikola Ondrušová"/>
    <x v="88"/>
  </r>
  <r>
    <s v="26.10.2024"/>
    <s v="SAR DA Bratislava"/>
    <s v="Gerlinde Österreicher, AT"/>
    <s v="dospelí"/>
    <s v="RO 1"/>
    <x v="30"/>
    <x v="36"/>
    <x v="12"/>
    <s v="Pes"/>
    <s v="900032001105440"/>
    <n v="99"/>
    <s v="VÝBORNE"/>
    <d v="1899-12-30T00:03:01"/>
    <n v="1"/>
    <x v="14"/>
    <x v="3"/>
    <x v="12"/>
    <s v="Martina Kolevová"/>
    <x v="36"/>
  </r>
  <r>
    <s v="26.10.2024"/>
    <s v="SAR DA Bratislava"/>
    <s v="Gerlinde Österreicher, AT"/>
    <s v="dospelí"/>
    <s v="RO 1"/>
    <x v="25"/>
    <x v="26"/>
    <x v="13"/>
    <s v="Pes"/>
    <s v="941000023828092"/>
    <n v="97"/>
    <s v="VÝBORNE"/>
    <d v="1899-12-30T00:03:27"/>
    <n v="2"/>
    <x v="14"/>
    <x v="3"/>
    <x v="13"/>
    <s v="Angela Zhorelicky"/>
    <x v="26"/>
  </r>
  <r>
    <s v="26.10.2024"/>
    <s v="SAR DA Bratislava"/>
    <s v="Gerlinde Österreicher, AT"/>
    <s v="dospelí"/>
    <s v="RO 1"/>
    <x v="27"/>
    <x v="67"/>
    <x v="26"/>
    <s v="Pes"/>
    <s v="941000025030216"/>
    <n v="96"/>
    <s v="VÝBORNE"/>
    <d v="1899-12-30T00:02:52"/>
    <n v="3"/>
    <x v="14"/>
    <x v="3"/>
    <x v="26"/>
    <s v="Marta Majtasová"/>
    <x v="67"/>
  </r>
  <r>
    <s v="26.10.2024"/>
    <s v="SAR DA Bratislava"/>
    <s v="Gerlinde Österreicher, AT"/>
    <s v="dospelí"/>
    <s v="RO 1"/>
    <x v="109"/>
    <x v="28"/>
    <x v="3"/>
    <s v="Suka"/>
    <s v="900085001378357"/>
    <n v="95"/>
    <s v="VÝBORNE"/>
    <d v="1899-12-30T00:03:03"/>
    <n v="4"/>
    <x v="14"/>
    <x v="3"/>
    <x v="3"/>
    <s v="Viktória  Vágaiová "/>
    <x v="135"/>
  </r>
  <r>
    <s v="26.10.2024"/>
    <s v="SAR DA Bratislava"/>
    <s v="Gerlinde Österreicher, AT"/>
    <s v="dospelí"/>
    <s v="RO 1"/>
    <x v="63"/>
    <x v="73"/>
    <x v="3"/>
    <s v="Pes"/>
    <s v="941000023868993"/>
    <n v="92"/>
    <s v="VÝBORNE"/>
    <d v="1899-12-30T00:02:47"/>
    <n v="5"/>
    <x v="14"/>
    <x v="3"/>
    <x v="3"/>
    <s v="Adriana Keratová"/>
    <x v="73"/>
  </r>
  <r>
    <s v="26.10.2024"/>
    <s v="SAR DA Bratislava"/>
    <s v="Gerlinde Österreicher, AT"/>
    <s v="dospelí"/>
    <s v="RO 1"/>
    <x v="23"/>
    <x v="24"/>
    <x v="3"/>
    <s v="Pes"/>
    <s v="941010000124101"/>
    <n v="89"/>
    <s v="VEĽMI DOBRE"/>
    <d v="1899-12-30T00:02:40"/>
    <n v="6"/>
    <x v="14"/>
    <x v="3"/>
    <x v="3"/>
    <s v="Jana Gaburová"/>
    <x v="24"/>
  </r>
  <r>
    <s v="26.10.2024"/>
    <s v="SAR DA Bratislava"/>
    <s v="Gerlinde Österreicher, AT"/>
    <s v="dospelí"/>
    <s v="RO 1"/>
    <x v="21"/>
    <x v="22"/>
    <x v="11"/>
    <s v="Suka"/>
    <s v="900163000159085"/>
    <n v="84"/>
    <s v="VEĽMI DOBRE"/>
    <d v="1899-12-30T00:03:15"/>
    <n v="7"/>
    <x v="14"/>
    <x v="3"/>
    <x v="11"/>
    <s v="Daniel Kamenicky"/>
    <x v="22"/>
  </r>
  <r>
    <s v="26.10.2024"/>
    <s v="SAR DA Bratislava"/>
    <s v="Gerlinde Österreicher, AT"/>
    <s v="dospelí"/>
    <s v="RO 1"/>
    <x v="33"/>
    <x v="39"/>
    <x v="17"/>
    <s v="Suka"/>
    <s v="991001911151493"/>
    <m/>
    <s v="NEVYHOVEL"/>
    <d v="1899-12-30T00:04:07"/>
    <m/>
    <x v="14"/>
    <x v="3"/>
    <x v="17"/>
    <s v="Ria Tarasova"/>
    <x v="39"/>
  </r>
  <r>
    <s v="26.10.2024"/>
    <s v="SAR DA Bratislava"/>
    <s v="Gerlinde Österreicher, AT"/>
    <s v="dospelí"/>
    <s v="RO 2"/>
    <x v="20"/>
    <x v="21"/>
    <x v="10"/>
    <s v="Suka"/>
    <s v="972274000148694"/>
    <n v="100"/>
    <s v="VÝBORNE"/>
    <d v="1899-12-30T00:02:45"/>
    <n v="1"/>
    <x v="14"/>
    <x v="5"/>
    <x v="10"/>
    <s v="Barbara Baloghová"/>
    <x v="21"/>
  </r>
  <r>
    <s v="26.10.2024"/>
    <s v="SAR DA Bratislava"/>
    <s v="Gerlinde Österreicher, AT"/>
    <s v="dospelí"/>
    <s v="RO 2"/>
    <x v="30"/>
    <x v="37"/>
    <x v="16"/>
    <s v="Pes"/>
    <s v="972274200360745"/>
    <n v="99"/>
    <s v="VÝBORNE"/>
    <d v="1899-12-30T00:02:05"/>
    <n v="2"/>
    <x v="14"/>
    <x v="5"/>
    <x v="16"/>
    <s v="Martina Kolevová"/>
    <x v="37"/>
  </r>
  <r>
    <s v="26.10.2024"/>
    <s v="SAR DA Bratislava"/>
    <s v="Gerlinde Österreicher, AT"/>
    <s v="dospelí"/>
    <s v="RO 2"/>
    <x v="30"/>
    <x v="32"/>
    <x v="0"/>
    <s v="Suka"/>
    <s v="967000009704998"/>
    <n v="95"/>
    <s v="VÝBORNE"/>
    <d v="1899-12-30T00:02:10"/>
    <n v="3"/>
    <x v="14"/>
    <x v="5"/>
    <x v="0"/>
    <s v="Martina Kolevová"/>
    <x v="32"/>
  </r>
  <r>
    <s v="26.10.2024"/>
    <s v="SAR DA Bratislava"/>
    <s v="Gerlinde Österreicher, AT"/>
    <s v="dospelí"/>
    <s v="RO 2"/>
    <x v="27"/>
    <x v="29"/>
    <x v="4"/>
    <s v="Pes"/>
    <s v="941000022084557"/>
    <n v="90"/>
    <s v="VÝBORNE"/>
    <d v="1899-12-30T00:02:40"/>
    <n v="4"/>
    <x v="14"/>
    <x v="5"/>
    <x v="4"/>
    <s v="Marta Majtasová"/>
    <x v="29"/>
  </r>
  <r>
    <s v="26.10.2024"/>
    <s v="SAR DA Bratislava"/>
    <s v="Gerlinde Österreicher, AT"/>
    <s v="dospelí"/>
    <s v="RO 2"/>
    <x v="110"/>
    <x v="131"/>
    <x v="40"/>
    <s v="Suka"/>
    <s v="040098100493479"/>
    <n v="89"/>
    <s v="VEĽMI DOBRE"/>
    <d v="1899-12-30T00:03:00"/>
    <n v="5"/>
    <x v="14"/>
    <x v="5"/>
    <x v="40"/>
    <s v="Tamara Friedl (ÖGV Bad Vöslau)"/>
    <x v="136"/>
  </r>
  <r>
    <s v="26.10.2024"/>
    <s v="SAR DA Bratislava"/>
    <s v="Gerlinde Österreicher, AT"/>
    <s v="dospelí"/>
    <s v="RO 2"/>
    <x v="31"/>
    <x v="34"/>
    <x v="15"/>
    <s v="Suka"/>
    <s v="941000027207620"/>
    <n v="77"/>
    <s v="DOBRE"/>
    <d v="1899-12-30T00:02:44"/>
    <n v="6"/>
    <x v="14"/>
    <x v="5"/>
    <x v="15"/>
    <s v="Silvia Stránovská "/>
    <x v="34"/>
  </r>
  <r>
    <s v="26.10.2024"/>
    <s v="SAR DA Bratislava"/>
    <s v="Gerlinde Österreicher, AT"/>
    <s v="dospelí"/>
    <s v="RO 2"/>
    <x v="67"/>
    <x v="77"/>
    <x v="0"/>
    <s v="Suka"/>
    <s v="941000022615254"/>
    <m/>
    <s v="Nenastupil"/>
    <m/>
    <n v="7"/>
    <x v="14"/>
    <x v="5"/>
    <x v="0"/>
    <s v="Jana Strasserová"/>
    <x v="77"/>
  </r>
  <r>
    <s v="26.10.2024"/>
    <s v="SAR DA Bratislava"/>
    <s v="Gerlinde Österreicher, AT"/>
    <s v="junior 2"/>
    <s v="RO 3"/>
    <x v="62"/>
    <x v="72"/>
    <x v="0"/>
    <s v="Suka"/>
    <s v="990000007012534"/>
    <n v="79"/>
    <s v="DOBRE"/>
    <d v="1899-12-30T00:03:21"/>
    <n v="1"/>
    <x v="14"/>
    <x v="7"/>
    <x v="0"/>
    <s v="Hana Petz"/>
    <x v="72"/>
  </r>
  <r>
    <s v="26.10.2024"/>
    <s v="SAR DA Bratislava"/>
    <s v="Gerlinde Österreicher, AT"/>
    <s v="dospelí"/>
    <s v="RO 3"/>
    <x v="64"/>
    <x v="74"/>
    <x v="28"/>
    <s v="Suka"/>
    <s v="981100004639151"/>
    <n v="99"/>
    <s v="VÝBORNE"/>
    <d v="1899-12-30T00:04:29"/>
    <n v="1"/>
    <x v="14"/>
    <x v="6"/>
    <x v="28"/>
    <s v="Sindije Saljii"/>
    <x v="74"/>
  </r>
  <r>
    <s v="26.10.2024"/>
    <s v="SAR DA Bratislava"/>
    <s v="Gerlinde Österreicher, AT"/>
    <s v="dospelí"/>
    <s v="RO 3"/>
    <x v="29"/>
    <x v="33"/>
    <x v="0"/>
    <s v="Pes"/>
    <s v="941000022199496"/>
    <n v="85"/>
    <s v="VEĽMI DOBRE"/>
    <d v="1899-12-30T00:03:30"/>
    <n v="2"/>
    <x v="14"/>
    <x v="6"/>
    <x v="0"/>
    <s v="Viktória Obetková"/>
    <x v="33"/>
  </r>
  <r>
    <s v="26.10.2024"/>
    <s v="SAR DA Bratislava"/>
    <s v="Gerlinde Österreicher, AT"/>
    <s v="dospelí"/>
    <s v="RO 3"/>
    <x v="111"/>
    <x v="132"/>
    <x v="0"/>
    <s v="Pes"/>
    <s v="380260004284074"/>
    <m/>
    <s v="Nenastupil"/>
    <m/>
    <n v="3"/>
    <x v="14"/>
    <x v="6"/>
    <x v="0"/>
    <s v="Mónika  Szőcs "/>
    <x v="137"/>
  </r>
  <r>
    <s v="16.11.2024"/>
    <s v="SAR DA Bratislava"/>
    <s v="Martina Kolevová"/>
    <s v="dospelí"/>
    <s v="RO Z"/>
    <x v="24"/>
    <x v="25"/>
    <x v="3"/>
    <s v="Pes"/>
    <s v="900085001188886"/>
    <n v="92.998652000000007"/>
    <s v="VÝBORNE"/>
    <s v="02:14.8"/>
    <n v="1"/>
    <x v="15"/>
    <x v="1"/>
    <x v="3"/>
    <s v="Michaela Oroszova"/>
    <x v="25"/>
  </r>
  <r>
    <s v="16.11.2024"/>
    <s v="SAR DA Bratislava"/>
    <s v="Martina Kolevová"/>
    <s v="dospelí"/>
    <s v="RO Z"/>
    <x v="75"/>
    <x v="87"/>
    <x v="10"/>
    <s v="Suka"/>
    <s v="988004000004746"/>
    <n v="91.999044999999995"/>
    <s v="VÝBORNE"/>
    <s v="01:35.5"/>
    <n v="2"/>
    <x v="15"/>
    <x v="1"/>
    <x v="10"/>
    <s v="Kristína Zlejšia"/>
    <x v="87"/>
  </r>
  <r>
    <s v="16.11.2024"/>
    <s v="SAR DA Bratislava"/>
    <s v="Martina Kolevová"/>
    <s v="dospelí"/>
    <s v="RO Z"/>
    <x v="28"/>
    <x v="98"/>
    <x v="13"/>
    <s v="Pes"/>
    <s v="953010003569845"/>
    <n v="90.998712999999995"/>
    <s v="VÝBORNE"/>
    <s v="02:08.7"/>
    <n v="3"/>
    <x v="15"/>
    <x v="1"/>
    <x v="13"/>
    <s v="Veronika Sidorjáková"/>
    <x v="98"/>
  </r>
  <r>
    <s v="16.11.2024"/>
    <s v="SAR DA Bratislava"/>
    <s v="Martina Kolevová"/>
    <s v="dospelí"/>
    <s v="RO Z"/>
    <x v="22"/>
    <x v="94"/>
    <x v="12"/>
    <s v="Pes"/>
    <s v="941000026147987"/>
    <n v="90.998501000000005"/>
    <s v="VÝBORNE"/>
    <s v="02:29.9"/>
    <n v="4"/>
    <x v="15"/>
    <x v="1"/>
    <x v="12"/>
    <s v="Vladimíra Gromová"/>
    <x v="94"/>
  </r>
  <r>
    <s v="16.11.2024"/>
    <s v="SAR DA Bratislava"/>
    <s v="Martina Kolevová"/>
    <s v="dospelí"/>
    <s v="RO Z"/>
    <x v="51"/>
    <x v="58"/>
    <x v="3"/>
    <s v="Suka"/>
    <s v="941000015704156"/>
    <n v="89.998615999999998"/>
    <s v="VÝBORNE"/>
    <s v="02:18.4"/>
    <n v="5"/>
    <x v="15"/>
    <x v="1"/>
    <x v="3"/>
    <s v="Zuzana Hatrikova"/>
    <x v="58"/>
  </r>
  <r>
    <s v="16.11.2024"/>
    <s v="SAR DA Bratislava"/>
    <s v="Martina Kolevová"/>
    <s v="dospelí"/>
    <s v="RO Z"/>
    <x v="88"/>
    <x v="106"/>
    <x v="5"/>
    <s v="Pes"/>
    <s v="941010000224211"/>
    <n v="88.998915999999994"/>
    <s v="VEĽMI DOBRE"/>
    <s v="01:48.4"/>
    <n v="6"/>
    <x v="15"/>
    <x v="1"/>
    <x v="5"/>
    <s v="Eliška Svobodová"/>
    <x v="106"/>
  </r>
  <r>
    <s v="16.11.2024"/>
    <s v="SAR DA Bratislava"/>
    <s v="Martina Kolevová"/>
    <s v="dospelí"/>
    <s v="RO Z"/>
    <x v="40"/>
    <x v="133"/>
    <x v="0"/>
    <s v="Suka"/>
    <s v="953010100646873"/>
    <n v="87.998581999999999"/>
    <s v="VEĽMI DOBRE"/>
    <s v="02:21.8"/>
    <n v="7"/>
    <x v="15"/>
    <x v="1"/>
    <x v="0"/>
    <s v="Lucia Rusovová"/>
    <x v="138"/>
  </r>
  <r>
    <s v="16.11.2024"/>
    <s v="SAR DA Bratislava"/>
    <s v="Martina Kolevová"/>
    <s v="dospelí"/>
    <s v="RO Z"/>
    <x v="112"/>
    <x v="134"/>
    <x v="3"/>
    <s v="Suka"/>
    <s v="941000023308878"/>
    <n v="84.998451000000003"/>
    <s v="VEĽMI DOBRE"/>
    <s v="02:34.9"/>
    <n v="8"/>
    <x v="15"/>
    <x v="1"/>
    <x v="3"/>
    <s v="Lucia Aboulamine "/>
    <x v="139"/>
  </r>
  <r>
    <s v="16.11.2024"/>
    <s v="SAR DA Bratislava"/>
    <s v="Martina Kolevová"/>
    <s v="dospelí"/>
    <s v="RO Z"/>
    <x v="74"/>
    <x v="88"/>
    <x v="31"/>
    <s v="Suka"/>
    <s v="203093490027323"/>
    <s v="-"/>
    <s v="Nenastupil"/>
    <m/>
    <n v="9"/>
    <x v="15"/>
    <x v="1"/>
    <x v="31"/>
    <s v="Nikola Ondrušová"/>
    <x v="88"/>
  </r>
  <r>
    <s v="16.11.2024"/>
    <s v="SAR DA Bratislava"/>
    <s v="Martina Kolevová"/>
    <s v="dospelí"/>
    <s v="RO 1"/>
    <x v="27"/>
    <x v="67"/>
    <x v="26"/>
    <s v="Pes"/>
    <s v="941000025030216"/>
    <n v="97.998615999999998"/>
    <s v="VÝBORNE"/>
    <s v="02:18.4"/>
    <n v="1"/>
    <x v="15"/>
    <x v="3"/>
    <x v="26"/>
    <s v="Marta Majtasová"/>
    <x v="67"/>
  </r>
  <r>
    <s v="16.11.2024"/>
    <s v="SAR DA Bratislava"/>
    <s v="Martina Kolevová"/>
    <s v="dospelí"/>
    <s v="RO 1"/>
    <x v="56"/>
    <x v="63"/>
    <x v="24"/>
    <s v="Suka"/>
    <s v="953000010536435"/>
    <n v="97.998352999999994"/>
    <s v="VÝBORNE"/>
    <s v="02:44.7"/>
    <n v="2"/>
    <x v="15"/>
    <x v="3"/>
    <x v="24"/>
    <s v="Beata Lacíková"/>
    <x v="63"/>
  </r>
  <r>
    <s v="16.11.2024"/>
    <s v="SAR DA Bratislava"/>
    <s v="Martina Kolevová"/>
    <s v="dospelí"/>
    <s v="RO 1"/>
    <x v="109"/>
    <x v="28"/>
    <x v="3"/>
    <s v="Suka"/>
    <s v="900085001378357"/>
    <n v="97.998250999999996"/>
    <s v="VÝBORNE"/>
    <s v="02:54.9"/>
    <n v="3"/>
    <x v="15"/>
    <x v="3"/>
    <x v="3"/>
    <s v="Viktória  Vágaiová "/>
    <x v="135"/>
  </r>
  <r>
    <s v="16.11.2024"/>
    <s v="SAR DA Bratislava"/>
    <s v="Martina Kolevová"/>
    <s v="dospelí"/>
    <s v="RO 1"/>
    <x v="23"/>
    <x v="24"/>
    <x v="3"/>
    <s v="Pes"/>
    <s v="941010000124101"/>
    <n v="92.998596000000006"/>
    <s v="VÝBORNE"/>
    <s v="02:20.4"/>
    <n v="4"/>
    <x v="15"/>
    <x v="3"/>
    <x v="3"/>
    <s v="Jana Gaburová"/>
    <x v="24"/>
  </r>
  <r>
    <s v="16.11.2024"/>
    <s v="SAR DA Bratislava"/>
    <s v="Martina Kolevová"/>
    <s v="dospelí"/>
    <s v="RO 1"/>
    <x v="21"/>
    <x v="22"/>
    <x v="11"/>
    <s v="Suka"/>
    <s v="900163000159085"/>
    <n v="89.998112000000006"/>
    <s v="VÝBORNE"/>
    <s v="03:08.8"/>
    <n v="5"/>
    <x v="15"/>
    <x v="3"/>
    <x v="11"/>
    <s v="Daniel Kamenicky"/>
    <x v="22"/>
  </r>
  <r>
    <s v="16.11.2024"/>
    <s v="SAR DA Bratislava"/>
    <s v="Martina Kolevová"/>
    <s v="dospelí"/>
    <s v="RO 1"/>
    <x v="85"/>
    <x v="103"/>
    <x v="0"/>
    <s v="Suka"/>
    <s v="941010000389655"/>
    <n v="86.998596000000006"/>
    <s v="VEĽMI DOBRE"/>
    <s v="02:20.4"/>
    <n v="6"/>
    <x v="15"/>
    <x v="3"/>
    <x v="0"/>
    <s v="Veronika  Fiková "/>
    <x v="103"/>
  </r>
  <r>
    <s v="16.11.2024"/>
    <s v="SAR DA Bratislava"/>
    <s v="Martina Kolevová"/>
    <s v="dospelí"/>
    <s v="RO 1"/>
    <x v="33"/>
    <x v="39"/>
    <x v="17"/>
    <s v="Suka"/>
    <s v="991001911151493"/>
    <n v="83.998175000000003"/>
    <s v="VEĽMI DOBRE"/>
    <s v="03:02.5"/>
    <n v="7"/>
    <x v="15"/>
    <x v="3"/>
    <x v="17"/>
    <s v="Ria Tarasova"/>
    <x v="39"/>
  </r>
  <r>
    <s v="16.11.2024"/>
    <s v="SAR DA Bratislava"/>
    <s v="Martina Kolevová"/>
    <s v="dospelí"/>
    <s v="RO 1"/>
    <x v="22"/>
    <x v="23"/>
    <x v="12"/>
    <s v="Pes"/>
    <s v="941000024525819"/>
    <n v="80.998536999999999"/>
    <s v="VEĽMI DOBRE"/>
    <s v="02:26.3"/>
    <n v="8"/>
    <x v="15"/>
    <x v="3"/>
    <x v="12"/>
    <s v="Vladimíra Gromová"/>
    <x v="23"/>
  </r>
  <r>
    <s v="16.11.2024"/>
    <s v="SAR DA Bratislava"/>
    <s v="Martina Kolevová"/>
    <s v="dospelí"/>
    <s v="RO 1"/>
    <x v="22"/>
    <x v="27"/>
    <x v="12"/>
    <s v="Suka"/>
    <s v="941000015811328"/>
    <n v="76.998542"/>
    <s v="DOBRE"/>
    <s v="02:25.8"/>
    <n v="9"/>
    <x v="15"/>
    <x v="3"/>
    <x v="12"/>
    <s v="Vladimíra Gromová"/>
    <x v="27"/>
  </r>
  <r>
    <s v="16.11.2024"/>
    <s v="SAR DA Bratislava"/>
    <s v="Martina Kolevová"/>
    <s v="dospelí"/>
    <s v="RO 2"/>
    <x v="27"/>
    <x v="29"/>
    <x v="4"/>
    <s v="Pes"/>
    <s v="941000022084557"/>
    <n v="84.998649"/>
    <s v="VEĽMI DOBRE"/>
    <s v="02:15.1"/>
    <n v="1"/>
    <x v="15"/>
    <x v="5"/>
    <x v="4"/>
    <s v="Marta Majtasová"/>
    <x v="29"/>
  </r>
  <r>
    <s v="16.11.2024"/>
    <s v="SAR DA Bratislava"/>
    <s v="Martina Kolevová"/>
    <s v="dospelí"/>
    <s v="RO 2"/>
    <x v="67"/>
    <x v="77"/>
    <x v="0"/>
    <s v="Suka"/>
    <s v="941000022615254"/>
    <n v="84.998479000000003"/>
    <s v="VEĽMI DOBRE"/>
    <s v="02:32.1"/>
    <n v="2"/>
    <x v="15"/>
    <x v="5"/>
    <x v="0"/>
    <s v="Jana Strasserová"/>
    <x v="77"/>
  </r>
  <r>
    <s v="16.11.2024"/>
    <s v="SAR DA Bratislava"/>
    <s v="Martina Kolevová"/>
    <s v="dospelí"/>
    <s v="RO 2"/>
    <x v="40"/>
    <x v="46"/>
    <x v="0"/>
    <s v="Pes"/>
    <s v="953010006200783"/>
    <n v="78.998458999999997"/>
    <s v="DOBRE"/>
    <s v="02:34.1"/>
    <n v="3"/>
    <x v="15"/>
    <x v="5"/>
    <x v="0"/>
    <s v="Lucia Rusovová"/>
    <x v="46"/>
  </r>
  <r>
    <s v="16.11.2024"/>
    <s v="SAR DA Bratislava"/>
    <s v="Martina Kolevová"/>
    <s v="dospelí"/>
    <s v="RO 2"/>
    <x v="28"/>
    <x v="30"/>
    <x v="14"/>
    <s v="Pes"/>
    <s v="203098100421072"/>
    <n v="74.998492999999996"/>
    <s v="DOBRE"/>
    <s v="02:30.7"/>
    <n v="4"/>
    <x v="15"/>
    <x v="5"/>
    <x v="14"/>
    <s v="Veronika Sidorjáková"/>
    <x v="30"/>
  </r>
  <r>
    <s v="16.11.2024"/>
    <s v="SAR DA Bratislava"/>
    <s v="Martina Kolevová"/>
    <s v="dospelí"/>
    <s v="RO 3"/>
    <x v="64"/>
    <x v="74"/>
    <x v="28"/>
    <s v="Suka"/>
    <s v="981100004639151"/>
    <n v="83.997101999999998"/>
    <s v="VEĽMI DOBRE"/>
    <s v="04:49.8"/>
    <n v="1"/>
    <x v="15"/>
    <x v="6"/>
    <x v="28"/>
    <s v="Sindije Saljii"/>
    <x v="74"/>
  </r>
  <r>
    <s v="16.11.2024"/>
    <s v="SAR DA Bratislava"/>
    <s v="Martina Kolevová"/>
    <s v="dospelí"/>
    <s v="RO 3"/>
    <x v="83"/>
    <x v="102"/>
    <x v="6"/>
    <s v="Suka"/>
    <s v="900085001106278"/>
    <n v="72.997946999999996"/>
    <s v="DOBRE"/>
    <s v="03:25.3"/>
    <n v="2"/>
    <x v="15"/>
    <x v="6"/>
    <x v="6"/>
    <s v="Eva Zelenayová"/>
    <x v="102"/>
  </r>
  <r>
    <s v="16.11.2024"/>
    <s v="SAR DA Bratislava"/>
    <s v="Martina Kolevová"/>
    <s v="dospelí"/>
    <s v="RO 3"/>
    <x v="20"/>
    <x v="21"/>
    <x v="10"/>
    <s v="Suka"/>
    <s v="972274000148694"/>
    <n v="72.997759000000002"/>
    <s v="DOBRE"/>
    <s v="03:44.1"/>
    <n v="3"/>
    <x v="15"/>
    <x v="6"/>
    <x v="10"/>
    <s v="Barbara Baloghová"/>
    <x v="21"/>
  </r>
  <r>
    <m/>
    <m/>
    <m/>
    <m/>
    <m/>
    <x v="113"/>
    <x v="135"/>
    <x v="41"/>
    <m/>
    <m/>
    <m/>
    <m/>
    <m/>
    <m/>
    <x v="16"/>
    <x v="8"/>
    <x v="41"/>
    <n v="0"/>
    <x v="140"/>
  </r>
  <r>
    <m/>
    <m/>
    <m/>
    <m/>
    <m/>
    <x v="113"/>
    <x v="135"/>
    <x v="41"/>
    <m/>
    <m/>
    <m/>
    <m/>
    <m/>
    <m/>
    <x v="17"/>
    <x v="9"/>
    <x v="42"/>
    <m/>
    <x v="1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7786A9-E9AD-41E2-A718-81619DB5C87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A146" firstHeaderRow="1" firstDataRow="3" firstDataCol="3"/>
  <pivotFields count="16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ascending" defaultSubtotal="0">
      <items count="114">
        <item x="63"/>
        <item x="78"/>
        <item x="72"/>
        <item x="45"/>
        <item x="25"/>
        <item x="99"/>
        <item x="81"/>
        <item x="20"/>
        <item x="108"/>
        <item x="56"/>
        <item x="14"/>
        <item x="97"/>
        <item x="21"/>
        <item x="93"/>
        <item x="68"/>
        <item x="86"/>
        <item x="9"/>
        <item x="107"/>
        <item x="88"/>
        <item x="1"/>
        <item x="79"/>
        <item x="58"/>
        <item x="83"/>
        <item x="62"/>
        <item x="2"/>
        <item x="32"/>
        <item x="77"/>
        <item x="7"/>
        <item x="76"/>
        <item x="55"/>
        <item x="19"/>
        <item x="53"/>
        <item x="15"/>
        <item x="92"/>
        <item x="59"/>
        <item x="23"/>
        <item x="94"/>
        <item x="67"/>
        <item x="4"/>
        <item x="60"/>
        <item x="71"/>
        <item x="90"/>
        <item x="104"/>
        <item x="36"/>
        <item x="5"/>
        <item x="102"/>
        <item x="8"/>
        <item x="49"/>
        <item x="39"/>
        <item x="44"/>
        <item x="11"/>
        <item x="106"/>
        <item x="75"/>
        <item x="16"/>
        <item x="47"/>
        <item x="96"/>
        <item x="6"/>
        <item x="112"/>
        <item x="70"/>
        <item x="40"/>
        <item x="89"/>
        <item x="52"/>
        <item x="43"/>
        <item x="17"/>
        <item x="105"/>
        <item x="48"/>
        <item x="80"/>
        <item x="27"/>
        <item x="46"/>
        <item x="30"/>
        <item x="24"/>
        <item x="111"/>
        <item x="65"/>
        <item x="10"/>
        <item x="84"/>
        <item x="61"/>
        <item x="73"/>
        <item x="74"/>
        <item x="50"/>
        <item x="42"/>
        <item x="34"/>
        <item x="13"/>
        <item x="66"/>
        <item x="91"/>
        <item x="41"/>
        <item x="100"/>
        <item x="95"/>
        <item x="33"/>
        <item x="3"/>
        <item x="0"/>
        <item x="69"/>
        <item x="31"/>
        <item x="82"/>
        <item x="38"/>
        <item x="64"/>
        <item x="98"/>
        <item x="110"/>
        <item x="87"/>
        <item x="103"/>
        <item x="85"/>
        <item x="28"/>
        <item x="101"/>
        <item x="109"/>
        <item x="37"/>
        <item x="29"/>
        <item x="26"/>
        <item x="12"/>
        <item x="22"/>
        <item x="18"/>
        <item x="54"/>
        <item x="51"/>
        <item x="35"/>
        <item x="57"/>
        <item x="1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6">
        <item x="79"/>
        <item x="111"/>
        <item x="3"/>
        <item x="64"/>
        <item x="123"/>
        <item x="19"/>
        <item x="0"/>
        <item x="13"/>
        <item x="122"/>
        <item x="103"/>
        <item x="67"/>
        <item x="41"/>
        <item x="4"/>
        <item x="89"/>
        <item x="9"/>
        <item x="46"/>
        <item x="115"/>
        <item x="93"/>
        <item x="106"/>
        <item x="34"/>
        <item x="10"/>
        <item x="53"/>
        <item x="43"/>
        <item x="30"/>
        <item x="52"/>
        <item x="127"/>
        <item x="109"/>
        <item x="68"/>
        <item x="17"/>
        <item x="110"/>
        <item x="60"/>
        <item x="88"/>
        <item x="48"/>
        <item x="78"/>
        <item x="96"/>
        <item x="42"/>
        <item x="58"/>
        <item x="72"/>
        <item x="38"/>
        <item x="66"/>
        <item x="47"/>
        <item x="101"/>
        <item x="65"/>
        <item x="26"/>
        <item x="120"/>
        <item x="22"/>
        <item x="113"/>
        <item x="56"/>
        <item x="91"/>
        <item x="15"/>
        <item x="86"/>
        <item x="6"/>
        <item x="1"/>
        <item x="121"/>
        <item x="85"/>
        <item x="95"/>
        <item x="125"/>
        <item x="117"/>
        <item x="70"/>
        <item x="37"/>
        <item x="31"/>
        <item x="82"/>
        <item x="16"/>
        <item x="116"/>
        <item x="99"/>
        <item x="54"/>
        <item x="63"/>
        <item x="59"/>
        <item x="130"/>
        <item x="129"/>
        <item x="5"/>
        <item x="36"/>
        <item x="77"/>
        <item x="108"/>
        <item x="45"/>
        <item x="92"/>
        <item x="7"/>
        <item x="21"/>
        <item x="87"/>
        <item x="8"/>
        <item x="97"/>
        <item x="12"/>
        <item x="50"/>
        <item x="119"/>
        <item x="55"/>
        <item x="98"/>
        <item x="44"/>
        <item x="32"/>
        <item x="83"/>
        <item x="84"/>
        <item x="24"/>
        <item x="57"/>
        <item x="62"/>
        <item x="132"/>
        <item x="35"/>
        <item x="104"/>
        <item x="128"/>
        <item x="126"/>
        <item x="114"/>
        <item x="25"/>
        <item x="27"/>
        <item x="23"/>
        <item x="94"/>
        <item x="14"/>
        <item x="33"/>
        <item x="75"/>
        <item x="118"/>
        <item x="51"/>
        <item x="105"/>
        <item x="69"/>
        <item x="74"/>
        <item x="61"/>
        <item x="76"/>
        <item x="80"/>
        <item x="107"/>
        <item x="124"/>
        <item x="71"/>
        <item x="28"/>
        <item x="102"/>
        <item x="2"/>
        <item x="49"/>
        <item x="112"/>
        <item x="29"/>
        <item x="39"/>
        <item x="40"/>
        <item x="90"/>
        <item x="81"/>
        <item x="100"/>
        <item x="73"/>
        <item x="11"/>
        <item x="131"/>
        <item x="135"/>
        <item x="20"/>
        <item x="18"/>
        <item x="133"/>
        <item x="134"/>
      </items>
    </pivotField>
    <pivotField axis="axisRow" compact="0" outline="0" showAll="0" sortType="descending">
      <items count="43">
        <item x="16"/>
        <item x="34"/>
        <item x="6"/>
        <item x="37"/>
        <item x="10"/>
        <item x="40"/>
        <item x="3"/>
        <item x="9"/>
        <item x="0"/>
        <item x="22"/>
        <item x="1"/>
        <item x="32"/>
        <item x="24"/>
        <item x="14"/>
        <item x="39"/>
        <item x="8"/>
        <item x="27"/>
        <item x="19"/>
        <item x="17"/>
        <item x="33"/>
        <item x="31"/>
        <item x="13"/>
        <item x="23"/>
        <item x="21"/>
        <item x="20"/>
        <item x="11"/>
        <item x="35"/>
        <item x="4"/>
        <item x="5"/>
        <item x="26"/>
        <item x="2"/>
        <item x="12"/>
        <item x="15"/>
        <item x="18"/>
        <item x="25"/>
        <item x="38"/>
        <item x="36"/>
        <item x="29"/>
        <item x="28"/>
        <item x="7"/>
        <item x="30"/>
        <item x="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Col" compact="0" outline="0" showAll="0" defaultSubtotal="0">
      <items count="18">
        <item x="2"/>
        <item x="0"/>
        <item x="1"/>
        <item x="3"/>
        <item x="4"/>
        <item x="6"/>
        <item x="5"/>
        <item x="7"/>
        <item x="8"/>
        <item x="9"/>
        <item x="11"/>
        <item x="12"/>
        <item x="10"/>
        <item x="13"/>
        <item x="14"/>
        <item h="1" x="17"/>
        <item x="15"/>
        <item h="1" x="16"/>
      </items>
    </pivotField>
    <pivotField axis="axisCol" compact="0" outline="0" showAll="0">
      <items count="11">
        <item x="1"/>
        <item x="0"/>
        <item x="3"/>
        <item x="2"/>
        <item x="5"/>
        <item x="4"/>
        <item x="6"/>
        <item x="7"/>
        <item x="9"/>
        <item x="8"/>
        <item t="default"/>
      </items>
    </pivotField>
  </pivotFields>
  <rowFields count="3">
    <field x="5"/>
    <field x="6"/>
    <field x="7"/>
  </rowFields>
  <rowItems count="141">
    <i>
      <x/>
      <x v="96"/>
      <x v="6"/>
    </i>
    <i r="1">
      <x v="128"/>
      <x v="6"/>
    </i>
    <i>
      <x v="1"/>
      <x v="75"/>
      <x v="2"/>
    </i>
    <i>
      <x v="2"/>
      <x v="89"/>
      <x v="6"/>
    </i>
    <i>
      <x v="3"/>
      <x v="24"/>
      <x v="6"/>
    </i>
    <i r="1">
      <x v="107"/>
      <x v="4"/>
    </i>
    <i>
      <x v="4"/>
      <x v="43"/>
      <x v="21"/>
    </i>
    <i>
      <x v="5"/>
      <x v="53"/>
      <x v="6"/>
    </i>
    <i>
      <x v="6"/>
      <x v="80"/>
      <x v="6"/>
    </i>
    <i>
      <x v="7"/>
      <x v="77"/>
      <x v="4"/>
    </i>
    <i>
      <x v="8"/>
      <x v="68"/>
      <x v="6"/>
    </i>
    <i>
      <x v="9"/>
      <x v="66"/>
      <x v="12"/>
    </i>
    <i>
      <x v="10"/>
      <x v="49"/>
      <x v="6"/>
    </i>
    <i>
      <x v="11"/>
      <x v="44"/>
      <x v="35"/>
    </i>
    <i>
      <x v="12"/>
      <x v="45"/>
      <x v="25"/>
    </i>
    <i>
      <x v="13"/>
      <x v="57"/>
      <x v="3"/>
    </i>
    <i r="1">
      <x v="98"/>
      <x v="2"/>
    </i>
    <i>
      <x v="14"/>
      <x v="33"/>
      <x v="37"/>
    </i>
    <i>
      <x v="15"/>
      <x v="95"/>
      <x v="6"/>
    </i>
    <i>
      <x v="16"/>
      <x v="14"/>
      <x v="15"/>
    </i>
    <i>
      <x v="17"/>
      <x v="25"/>
      <x v="14"/>
    </i>
    <i r="1">
      <x v="69"/>
      <x v="35"/>
    </i>
    <i>
      <x v="18"/>
      <x v="18"/>
      <x v="28"/>
    </i>
    <i>
      <x v="19"/>
      <x v="52"/>
      <x v="10"/>
    </i>
    <i>
      <x v="20"/>
      <x v="17"/>
      <x v="6"/>
    </i>
    <i>
      <x v="21"/>
      <x v="42"/>
      <x v="33"/>
    </i>
    <i>
      <x v="22"/>
      <x v="29"/>
      <x v="26"/>
    </i>
    <i r="1">
      <x v="83"/>
      <x v="2"/>
    </i>
    <i r="1">
      <x v="118"/>
      <x v="2"/>
    </i>
    <i r="1">
      <x v="121"/>
      <x v="2"/>
    </i>
    <i r="1">
      <x v="127"/>
      <x v="2"/>
    </i>
    <i>
      <x v="23"/>
      <x v="37"/>
      <x v="8"/>
    </i>
    <i>
      <x v="24"/>
      <x v="81"/>
      <x v="30"/>
    </i>
    <i r="1">
      <x v="119"/>
      <x v="30"/>
    </i>
    <i>
      <x v="25"/>
      <x v="38"/>
      <x v="8"/>
    </i>
    <i r="1">
      <x v="94"/>
      <x v="8"/>
    </i>
    <i>
      <x v="26"/>
      <x v="48"/>
      <x v="2"/>
    </i>
    <i>
      <x v="27"/>
      <x v="76"/>
      <x v="39"/>
    </i>
    <i>
      <x v="28"/>
      <x v="125"/>
      <x v="8"/>
    </i>
    <i>
      <x v="29"/>
      <x v="92"/>
      <x v="8"/>
    </i>
    <i r="1">
      <x v="116"/>
      <x v="8"/>
    </i>
    <i>
      <x v="30"/>
      <x v="132"/>
      <x v="28"/>
    </i>
    <i>
      <x v="31"/>
      <x v="30"/>
      <x v="23"/>
    </i>
    <i>
      <x v="32"/>
      <x v="62"/>
      <x v="7"/>
    </i>
    <i>
      <x v="33"/>
      <x v="46"/>
      <x v="6"/>
    </i>
    <i>
      <x v="34"/>
      <x v="39"/>
      <x v="9"/>
    </i>
    <i>
      <x v="35"/>
      <x v="90"/>
      <x v="6"/>
    </i>
    <i>
      <x v="36"/>
      <x v="16"/>
      <x v="36"/>
    </i>
    <i>
      <x v="37"/>
      <x v="72"/>
      <x v="8"/>
    </i>
    <i>
      <x v="38"/>
      <x v="12"/>
      <x v="27"/>
    </i>
    <i>
      <x v="39"/>
      <x v="27"/>
      <x v="16"/>
    </i>
    <i r="1">
      <x v="34"/>
      <x v="16"/>
    </i>
    <i>
      <x v="40"/>
      <x v="13"/>
      <x v="40"/>
    </i>
    <i r="1">
      <x v="61"/>
      <x v="40"/>
    </i>
    <i>
      <x v="41"/>
      <x v="1"/>
      <x v="1"/>
    </i>
    <i r="1">
      <x v="73"/>
      <x v="1"/>
    </i>
    <i>
      <x v="42"/>
      <x v="115"/>
      <x v="6"/>
    </i>
    <i>
      <x v="43"/>
      <x v="35"/>
      <x v="6"/>
    </i>
    <i>
      <x v="44"/>
      <x v="70"/>
      <x v="28"/>
    </i>
    <i>
      <x v="45"/>
      <x v="4"/>
      <x v="6"/>
    </i>
    <i>
      <x v="46"/>
      <x v="79"/>
      <x v="6"/>
    </i>
    <i>
      <x v="47"/>
      <x v="47"/>
      <x v="9"/>
    </i>
    <i>
      <x v="48"/>
      <x v="74"/>
      <x v="6"/>
    </i>
    <i>
      <x v="49"/>
      <x v="82"/>
      <x v="6"/>
    </i>
    <i>
      <x v="50"/>
      <x v="129"/>
      <x v="6"/>
    </i>
    <i>
      <x v="51"/>
      <x v="97"/>
      <x v="39"/>
    </i>
    <i>
      <x v="52"/>
      <x v="78"/>
      <x v="4"/>
    </i>
    <i>
      <x v="53"/>
      <x v="28"/>
      <x v="6"/>
    </i>
    <i>
      <x v="54"/>
      <x v="65"/>
      <x v="6"/>
    </i>
    <i>
      <x v="55"/>
      <x v="106"/>
      <x v="6"/>
    </i>
    <i>
      <x v="56"/>
      <x v="51"/>
      <x v="2"/>
    </i>
    <i>
      <x v="57"/>
      <x v="135"/>
      <x v="6"/>
    </i>
    <i>
      <x v="58"/>
      <x v="126"/>
      <x v="6"/>
    </i>
    <i>
      <x v="59"/>
      <x v="15"/>
      <x v="8"/>
    </i>
    <i r="1">
      <x v="134"/>
      <x v="8"/>
    </i>
    <i>
      <x v="60"/>
      <x v="26"/>
      <x v="4"/>
    </i>
    <i r="1">
      <x v="114"/>
      <x v="6"/>
    </i>
    <i>
      <x v="61"/>
      <x v="67"/>
      <x v="22"/>
    </i>
    <i>
      <x v="62"/>
      <x v="120"/>
      <x v="2"/>
    </i>
    <i>
      <x v="63"/>
      <x v="133"/>
      <x v="4"/>
    </i>
    <i>
      <x v="64"/>
      <x v="56"/>
      <x v="8"/>
    </i>
    <i>
      <x v="65"/>
      <x v="84"/>
      <x v="6"/>
    </i>
    <i>
      <x v="66"/>
      <x v="55"/>
      <x v="6"/>
    </i>
    <i>
      <x v="67"/>
      <x v="10"/>
      <x v="29"/>
    </i>
    <i r="1">
      <x v="122"/>
      <x v="27"/>
    </i>
    <i>
      <x v="68"/>
      <x v="21"/>
      <x v="6"/>
    </i>
    <i>
      <x v="69"/>
      <x v="59"/>
      <x/>
    </i>
    <i r="1">
      <x v="71"/>
      <x v="31"/>
    </i>
    <i r="1">
      <x v="87"/>
      <x v="8"/>
    </i>
    <i>
      <x v="70"/>
      <x v="99"/>
      <x v="6"/>
    </i>
    <i>
      <x v="71"/>
      <x v="93"/>
      <x v="8"/>
    </i>
    <i>
      <x v="72"/>
      <x v="105"/>
      <x v="37"/>
    </i>
    <i>
      <x v="73"/>
      <x v="20"/>
      <x v="8"/>
    </i>
    <i>
      <x v="74"/>
      <x v="41"/>
      <x v="11"/>
    </i>
    <i>
      <x v="75"/>
      <x v="58"/>
      <x v="8"/>
    </i>
    <i r="1">
      <x v="109"/>
      <x v="8"/>
    </i>
    <i>
      <x v="76"/>
      <x v="54"/>
      <x v="28"/>
    </i>
    <i>
      <x v="77"/>
      <x v="31"/>
      <x v="20"/>
    </i>
    <i r="1">
      <x v="50"/>
      <x v="27"/>
    </i>
    <i>
      <x v="78"/>
      <x v="91"/>
      <x v="17"/>
    </i>
    <i>
      <x v="79"/>
      <x v="32"/>
      <x v="23"/>
    </i>
    <i>
      <x v="80"/>
      <x v="124"/>
      <x v="33"/>
    </i>
    <i>
      <x v="81"/>
      <x v="103"/>
      <x v="6"/>
    </i>
    <i>
      <x v="82"/>
      <x v="112"/>
      <x v="6"/>
    </i>
    <i>
      <x v="83"/>
      <x v="129"/>
      <x v="6"/>
    </i>
    <i>
      <x v="84"/>
      <x v="40"/>
      <x v="24"/>
    </i>
    <i>
      <x v="85"/>
      <x v="35"/>
      <x v="6"/>
    </i>
    <i>
      <x v="86"/>
      <x v="63"/>
      <x v="6"/>
    </i>
    <i>
      <x v="87"/>
      <x v="123"/>
      <x v="18"/>
    </i>
    <i>
      <x v="88"/>
      <x v="2"/>
      <x v="6"/>
    </i>
    <i>
      <x v="89"/>
      <x v="6"/>
      <x v="8"/>
    </i>
    <i>
      <x v="90"/>
      <x/>
      <x v="4"/>
    </i>
    <i r="1">
      <x v="88"/>
      <x v="6"/>
    </i>
    <i r="1">
      <x v="113"/>
      <x v="6"/>
    </i>
    <i>
      <x v="91"/>
      <x v="19"/>
      <x v="32"/>
    </i>
    <i>
      <x v="92"/>
      <x v="64"/>
      <x v="8"/>
    </i>
    <i>
      <x v="93"/>
      <x v="86"/>
      <x v="17"/>
    </i>
    <i>
      <x v="94"/>
      <x v="110"/>
      <x v="38"/>
    </i>
    <i>
      <x v="95"/>
      <x v="17"/>
      <x v="6"/>
    </i>
    <i>
      <x v="96"/>
      <x v="130"/>
      <x v="5"/>
    </i>
    <i>
      <x v="97"/>
      <x v="108"/>
      <x v="19"/>
    </i>
    <i>
      <x v="98"/>
      <x v="129"/>
      <x v="6"/>
    </i>
    <i>
      <x v="99"/>
      <x v="9"/>
      <x v="8"/>
    </i>
    <i>
      <x v="100"/>
      <x v="23"/>
      <x v="13"/>
    </i>
    <i r="1">
      <x v="85"/>
      <x v="21"/>
    </i>
    <i>
      <x v="101"/>
      <x v="8"/>
      <x v="25"/>
    </i>
    <i>
      <x v="102"/>
      <x v="117"/>
      <x v="6"/>
    </i>
    <i>
      <x v="103"/>
      <x v="22"/>
      <x v="6"/>
    </i>
    <i>
      <x v="104"/>
      <x v="60"/>
      <x v="39"/>
    </i>
    <i r="1">
      <x v="104"/>
      <x v="8"/>
    </i>
    <i>
      <x v="105"/>
      <x v="117"/>
      <x v="6"/>
    </i>
    <i>
      <x v="106"/>
      <x v="7"/>
      <x v="8"/>
    </i>
    <i>
      <x v="107"/>
      <x v="100"/>
      <x v="31"/>
    </i>
    <i r="1">
      <x v="101"/>
      <x v="31"/>
    </i>
    <i r="1">
      <x v="102"/>
      <x v="31"/>
    </i>
    <i>
      <x v="108"/>
      <x v="5"/>
      <x v="8"/>
    </i>
    <i>
      <x v="109"/>
      <x v="111"/>
      <x v="4"/>
    </i>
    <i>
      <x v="110"/>
      <x v="36"/>
      <x v="6"/>
    </i>
    <i>
      <x v="111"/>
      <x v="11"/>
      <x v="6"/>
    </i>
    <i>
      <x v="112"/>
      <x v="3"/>
      <x v="34"/>
    </i>
    <i t="grand">
      <x/>
    </i>
  </rowItems>
  <colFields count="2">
    <field x="14"/>
    <field x="15"/>
  </colFields>
  <colItems count="76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2"/>
    </i>
    <i>
      <x v="3"/>
      <x/>
    </i>
    <i r="1">
      <x v="1"/>
    </i>
    <i r="1">
      <x v="2"/>
    </i>
    <i r="1">
      <x v="3"/>
    </i>
    <i r="1">
      <x v="6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 r="1">
      <x v="3"/>
    </i>
    <i r="1">
      <x v="4"/>
    </i>
    <i>
      <x v="6"/>
      <x/>
    </i>
    <i r="1">
      <x v="2"/>
    </i>
    <i r="1">
      <x v="3"/>
    </i>
    <i r="1">
      <x v="4"/>
    </i>
    <i>
      <x v="7"/>
      <x/>
    </i>
    <i r="1">
      <x v="1"/>
    </i>
    <i r="1">
      <x v="2"/>
    </i>
    <i>
      <x v="8"/>
      <x/>
    </i>
    <i r="1">
      <x v="2"/>
    </i>
    <i r="1">
      <x v="3"/>
    </i>
    <i r="1">
      <x v="4"/>
    </i>
    <i r="1">
      <x v="5"/>
    </i>
    <i r="1">
      <x v="6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0"/>
      <x/>
    </i>
    <i r="1">
      <x v="1"/>
    </i>
    <i r="1">
      <x v="2"/>
    </i>
    <i r="1">
      <x v="3"/>
    </i>
    <i>
      <x v="11"/>
      <x/>
    </i>
    <i r="1">
      <x v="1"/>
    </i>
    <i r="1">
      <x v="2"/>
    </i>
    <i r="1">
      <x v="3"/>
    </i>
    <i r="1">
      <x v="4"/>
    </i>
    <i r="1">
      <x v="5"/>
    </i>
    <i>
      <x v="12"/>
      <x/>
    </i>
    <i r="1">
      <x v="1"/>
    </i>
    <i r="1">
      <x v="2"/>
    </i>
    <i r="1">
      <x v="3"/>
    </i>
    <i r="1">
      <x v="4"/>
    </i>
    <i r="1">
      <x v="5"/>
    </i>
    <i>
      <x v="13"/>
      <x/>
    </i>
    <i r="1">
      <x v="2"/>
    </i>
    <i r="1">
      <x v="4"/>
    </i>
    <i>
      <x v="14"/>
      <x/>
    </i>
    <i r="1">
      <x v="2"/>
    </i>
    <i r="1">
      <x v="4"/>
    </i>
    <i r="1">
      <x v="6"/>
    </i>
    <i r="1">
      <x v="7"/>
    </i>
    <i>
      <x v="16"/>
      <x/>
    </i>
    <i r="1">
      <x v="2"/>
    </i>
    <i r="1">
      <x v="4"/>
    </i>
    <i r="1">
      <x v="6"/>
    </i>
    <i t="grand">
      <x/>
    </i>
  </colItems>
  <dataFields count="1">
    <dataField name="Sum of BODY" fld="10" baseField="7" baseItem="6" numFmtId="3"/>
  </dataFields>
  <formats count="16">
    <format dxfId="31">
      <pivotArea field="15" type="button" dataOnly="0" labelOnly="1" outline="0" axis="axisCol" fieldPosition="1"/>
    </format>
    <format dxfId="30">
      <pivotArea field="5" type="button" dataOnly="0" labelOnly="1" outline="0" axis="axisRow" fieldPosition="0"/>
    </format>
    <format dxfId="29">
      <pivotArea field="6" type="button" dataOnly="0" labelOnly="1" outline="0" axis="axisRow" fieldPosition="1"/>
    </format>
    <format dxfId="28">
      <pivotArea field="7" type="button" dataOnly="0" labelOnly="1" outline="0" axis="axisRow" fieldPosition="2"/>
    </format>
    <format dxfId="27">
      <pivotArea dataOnly="0" labelOnly="1" outline="0" fieldPosition="0">
        <references count="1">
          <reference field="14" count="0"/>
        </references>
      </pivotArea>
    </format>
    <format dxfId="26">
      <pivotArea dataOnly="0" labelOnly="1" grandCol="1" outline="0" fieldPosition="0"/>
    </format>
    <format dxfId="25">
      <pivotArea field="15" type="button" dataOnly="0" labelOnly="1" outline="0" axis="axisCol" fieldPosition="1"/>
    </format>
    <format dxfId="24">
      <pivotArea field="5" type="button" dataOnly="0" labelOnly="1" outline="0" axis="axisRow" fieldPosition="0"/>
    </format>
    <format dxfId="23">
      <pivotArea field="6" type="button" dataOnly="0" labelOnly="1" outline="0" axis="axisRow" fieldPosition="1"/>
    </format>
    <format dxfId="22">
      <pivotArea field="7" type="button" dataOnly="0" labelOnly="1" outline="0" axis="axisRow" fieldPosition="2"/>
    </format>
    <format dxfId="21">
      <pivotArea dataOnly="0" labelOnly="1" outline="0" fieldPosition="0">
        <references count="1">
          <reference field="14" count="0"/>
        </references>
      </pivotArea>
    </format>
    <format dxfId="20">
      <pivotArea dataOnly="0" labelOnly="1" grandCol="1" outline="0" fieldPosition="0"/>
    </format>
    <format dxfId="19">
      <pivotArea outline="0" fieldPosition="0">
        <references count="1">
          <reference field="14" count="0" selected="0"/>
        </references>
      </pivotArea>
    </format>
    <format dxfId="18">
      <pivotArea field="14" type="button" dataOnly="0" labelOnly="1" outline="0" axis="axisCol" fieldPosition="0"/>
    </format>
    <format dxfId="17">
      <pivotArea type="topRight" dataOnly="0" labelOnly="1" outline="0" fieldPosition="0"/>
    </format>
    <format dxfId="16">
      <pivotArea dataOnly="0" labelOnly="1" outline="0" fieldPosition="0">
        <references count="1">
          <reference field="14" count="0"/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D81D17-B39F-4C34-9784-06F3F9CA84AE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V202" firstHeaderRow="1" firstDataRow="2" firstDataCol="5"/>
  <pivotFields count="19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 defaultSubtotal="0">
      <items count="114">
        <item x="63"/>
        <item x="78"/>
        <item x="72"/>
        <item x="45"/>
        <item x="25"/>
        <item x="99"/>
        <item x="81"/>
        <item x="20"/>
        <item x="108"/>
        <item x="56"/>
        <item x="14"/>
        <item x="97"/>
        <item x="21"/>
        <item x="93"/>
        <item x="68"/>
        <item x="86"/>
        <item x="9"/>
        <item x="107"/>
        <item x="88"/>
        <item x="1"/>
        <item x="79"/>
        <item x="58"/>
        <item x="83"/>
        <item x="62"/>
        <item x="2"/>
        <item x="32"/>
        <item x="77"/>
        <item x="7"/>
        <item x="76"/>
        <item x="55"/>
        <item x="19"/>
        <item x="53"/>
        <item x="15"/>
        <item x="92"/>
        <item x="59"/>
        <item x="23"/>
        <item x="94"/>
        <item x="67"/>
        <item x="4"/>
        <item x="60"/>
        <item x="71"/>
        <item x="90"/>
        <item x="104"/>
        <item x="36"/>
        <item x="5"/>
        <item x="102"/>
        <item x="8"/>
        <item x="49"/>
        <item x="39"/>
        <item x="44"/>
        <item x="11"/>
        <item x="106"/>
        <item x="75"/>
        <item x="16"/>
        <item x="47"/>
        <item x="96"/>
        <item x="6"/>
        <item x="112"/>
        <item x="70"/>
        <item x="40"/>
        <item x="89"/>
        <item x="52"/>
        <item x="43"/>
        <item x="17"/>
        <item x="105"/>
        <item x="48"/>
        <item x="80"/>
        <item x="27"/>
        <item x="46"/>
        <item x="30"/>
        <item x="24"/>
        <item x="111"/>
        <item x="65"/>
        <item x="10"/>
        <item x="84"/>
        <item x="61"/>
        <item x="73"/>
        <item x="74"/>
        <item x="50"/>
        <item x="42"/>
        <item x="34"/>
        <item x="13"/>
        <item x="66"/>
        <item x="91"/>
        <item x="41"/>
        <item x="100"/>
        <item x="95"/>
        <item x="33"/>
        <item x="3"/>
        <item x="0"/>
        <item x="69"/>
        <item x="31"/>
        <item x="82"/>
        <item x="38"/>
        <item x="64"/>
        <item x="98"/>
        <item x="110"/>
        <item x="87"/>
        <item x="103"/>
        <item x="85"/>
        <item x="28"/>
        <item x="101"/>
        <item x="109"/>
        <item x="37"/>
        <item x="29"/>
        <item x="26"/>
        <item x="12"/>
        <item x="22"/>
        <item x="18"/>
        <item x="54"/>
        <item x="51"/>
        <item x="35"/>
        <item x="57"/>
        <item x="1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6">
        <item x="79"/>
        <item x="111"/>
        <item x="3"/>
        <item x="64"/>
        <item x="123"/>
        <item x="19"/>
        <item x="0"/>
        <item x="13"/>
        <item x="122"/>
        <item x="103"/>
        <item x="67"/>
        <item x="41"/>
        <item x="4"/>
        <item x="89"/>
        <item x="9"/>
        <item x="46"/>
        <item x="115"/>
        <item x="93"/>
        <item x="106"/>
        <item x="34"/>
        <item x="10"/>
        <item x="53"/>
        <item x="43"/>
        <item x="30"/>
        <item x="52"/>
        <item x="127"/>
        <item x="109"/>
        <item x="68"/>
        <item x="17"/>
        <item x="110"/>
        <item x="60"/>
        <item x="88"/>
        <item x="48"/>
        <item x="78"/>
        <item x="96"/>
        <item x="42"/>
        <item x="58"/>
        <item x="72"/>
        <item x="38"/>
        <item x="66"/>
        <item x="47"/>
        <item x="101"/>
        <item x="65"/>
        <item x="26"/>
        <item x="120"/>
        <item x="22"/>
        <item x="113"/>
        <item x="56"/>
        <item x="91"/>
        <item x="15"/>
        <item x="86"/>
        <item x="6"/>
        <item x="1"/>
        <item x="121"/>
        <item x="85"/>
        <item x="95"/>
        <item x="125"/>
        <item x="117"/>
        <item x="70"/>
        <item x="37"/>
        <item x="31"/>
        <item x="82"/>
        <item x="16"/>
        <item x="116"/>
        <item x="99"/>
        <item x="54"/>
        <item x="63"/>
        <item x="59"/>
        <item x="130"/>
        <item x="129"/>
        <item x="5"/>
        <item x="36"/>
        <item x="77"/>
        <item x="108"/>
        <item x="45"/>
        <item x="92"/>
        <item x="7"/>
        <item x="21"/>
        <item x="87"/>
        <item x="8"/>
        <item x="97"/>
        <item x="12"/>
        <item x="50"/>
        <item x="119"/>
        <item x="55"/>
        <item x="98"/>
        <item x="44"/>
        <item x="32"/>
        <item x="83"/>
        <item x="84"/>
        <item x="24"/>
        <item x="57"/>
        <item x="62"/>
        <item x="132"/>
        <item x="35"/>
        <item x="104"/>
        <item x="128"/>
        <item x="126"/>
        <item x="114"/>
        <item x="25"/>
        <item x="27"/>
        <item x="23"/>
        <item x="94"/>
        <item x="14"/>
        <item x="33"/>
        <item x="75"/>
        <item x="118"/>
        <item x="51"/>
        <item x="105"/>
        <item x="69"/>
        <item x="74"/>
        <item x="61"/>
        <item x="76"/>
        <item x="80"/>
        <item x="107"/>
        <item x="124"/>
        <item x="71"/>
        <item x="28"/>
        <item x="102"/>
        <item x="2"/>
        <item x="49"/>
        <item x="112"/>
        <item x="29"/>
        <item x="39"/>
        <item x="40"/>
        <item x="90"/>
        <item x="81"/>
        <item x="100"/>
        <item x="73"/>
        <item x="11"/>
        <item x="131"/>
        <item x="135"/>
        <item x="20"/>
        <item x="18"/>
        <item x="133"/>
        <item x="134"/>
      </items>
    </pivotField>
    <pivotField compact="0" outline="0" showAll="0" sortType="descending">
      <items count="43">
        <item x="16"/>
        <item x="34"/>
        <item x="6"/>
        <item x="37"/>
        <item x="10"/>
        <item x="40"/>
        <item x="3"/>
        <item x="9"/>
        <item x="0"/>
        <item x="22"/>
        <item x="1"/>
        <item x="32"/>
        <item x="24"/>
        <item x="14"/>
        <item x="39"/>
        <item x="8"/>
        <item x="27"/>
        <item x="19"/>
        <item x="17"/>
        <item x="33"/>
        <item x="31"/>
        <item x="13"/>
        <item x="23"/>
        <item x="21"/>
        <item x="20"/>
        <item x="11"/>
        <item x="35"/>
        <item x="4"/>
        <item x="5"/>
        <item x="26"/>
        <item x="2"/>
        <item x="12"/>
        <item x="15"/>
        <item x="18"/>
        <item x="25"/>
        <item x="38"/>
        <item x="36"/>
        <item x="29"/>
        <item x="28"/>
        <item x="7"/>
        <item x="30"/>
        <item x="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Col" compact="0" outline="0" showAll="0" defaultSubtotal="0">
      <items count="18">
        <item x="2"/>
        <item x="0"/>
        <item x="1"/>
        <item x="3"/>
        <item x="4"/>
        <item x="6"/>
        <item x="5"/>
        <item x="7"/>
        <item x="8"/>
        <item x="9"/>
        <item x="11"/>
        <item x="12"/>
        <item x="10"/>
        <item x="13"/>
        <item x="14"/>
        <item h="1" x="17"/>
        <item x="15"/>
        <item h="1" x="16"/>
      </items>
    </pivotField>
    <pivotField axis="axisRow" compact="0" outline="0" showAll="0">
      <items count="11">
        <item x="1"/>
        <item x="0"/>
        <item x="3"/>
        <item x="2"/>
        <item x="5"/>
        <item x="4"/>
        <item x="6"/>
        <item x="7"/>
        <item x="9"/>
        <item x="8"/>
        <item t="default"/>
      </items>
    </pivotField>
    <pivotField axis="axisRow" compact="0" outline="0" showAll="0" defaultSubtotal="0">
      <items count="43">
        <item x="41"/>
        <item x="16"/>
        <item x="34"/>
        <item x="6"/>
        <item x="37"/>
        <item x="10"/>
        <item x="40"/>
        <item x="3"/>
        <item x="9"/>
        <item x="0"/>
        <item x="22"/>
        <item x="1"/>
        <item x="32"/>
        <item x="24"/>
        <item x="14"/>
        <item x="39"/>
        <item x="8"/>
        <item x="27"/>
        <item x="19"/>
        <item x="17"/>
        <item x="33"/>
        <item x="31"/>
        <item x="13"/>
        <item x="23"/>
        <item x="21"/>
        <item x="20"/>
        <item x="11"/>
        <item x="35"/>
        <item x="4"/>
        <item x="5"/>
        <item x="26"/>
        <item x="2"/>
        <item x="12"/>
        <item x="15"/>
        <item x="18"/>
        <item x="25"/>
        <item x="38"/>
        <item x="36"/>
        <item x="29"/>
        <item x="28"/>
        <item x="7"/>
        <item x="30"/>
        <item x="42"/>
      </items>
    </pivotField>
    <pivotField compact="0" outline="0" showAll="0"/>
    <pivotField axis="axisRow" compact="0" outline="0" showAll="0" sortType="descending" defaultSubtotal="0">
      <items count="283">
        <item m="1" x="282"/>
        <item m="1" x="274"/>
        <item m="1" x="215"/>
        <item m="1" x="234"/>
        <item m="1" x="226"/>
        <item m="1" x="194"/>
        <item m="1" x="193"/>
        <item m="1" x="168"/>
        <item m="1" x="265"/>
        <item m="1" x="239"/>
        <item m="1" x="163"/>
        <item m="1" x="276"/>
        <item m="1" x="205"/>
        <item m="1" x="157"/>
        <item m="1" x="263"/>
        <item m="1" x="164"/>
        <item m="1" x="260"/>
        <item m="1" x="257"/>
        <item m="1" x="220"/>
        <item m="1" x="246"/>
        <item m="1" x="151"/>
        <item m="1" x="273"/>
        <item m="1" x="275"/>
        <item m="1" x="248"/>
        <item m="1" x="143"/>
        <item m="1" x="235"/>
        <item m="1" x="207"/>
        <item m="1" x="253"/>
        <item m="1" x="262"/>
        <item m="1" x="244"/>
        <item m="1" x="255"/>
        <item m="1" x="242"/>
        <item m="1" x="214"/>
        <item m="1" x="154"/>
        <item m="1" x="144"/>
        <item m="1" x="180"/>
        <item m="1" x="177"/>
        <item m="1" x="233"/>
        <item m="1" x="149"/>
        <item m="1" x="232"/>
        <item m="1" x="204"/>
        <item m="1" x="213"/>
        <item m="1" x="162"/>
        <item m="1" x="202"/>
        <item m="1" x="158"/>
        <item m="1" x="256"/>
        <item m="1" x="208"/>
        <item m="1" x="166"/>
        <item m="1" x="258"/>
        <item m="1" x="219"/>
        <item m="1" x="146"/>
        <item m="1" x="210"/>
        <item m="1" x="238"/>
        <item m="1" x="231"/>
        <item m="1" x="224"/>
        <item m="1" x="254"/>
        <item m="1" x="250"/>
        <item m="1" x="270"/>
        <item m="1" x="184"/>
        <item m="1" x="147"/>
        <item m="1" x="268"/>
        <item m="1" x="150"/>
        <item m="1" x="198"/>
        <item m="1" x="187"/>
        <item m="1" x="192"/>
        <item m="1" x="153"/>
        <item m="1" x="272"/>
        <item m="1" x="229"/>
        <item m="1" x="159"/>
        <item m="1" x="196"/>
        <item m="1" x="261"/>
        <item m="1" x="148"/>
        <item m="1" x="281"/>
        <item m="1" x="223"/>
        <item m="1" x="188"/>
        <item m="1" x="280"/>
        <item m="1" x="251"/>
        <item m="1" x="249"/>
        <item m="1" x="201"/>
        <item m="1" x="191"/>
        <item m="1" x="160"/>
        <item m="1" x="271"/>
        <item m="1" x="197"/>
        <item m="1" x="237"/>
        <item m="1" x="209"/>
        <item m="1" x="171"/>
        <item m="1" x="195"/>
        <item m="1" x="179"/>
        <item m="1" x="178"/>
        <item m="1" x="174"/>
        <item m="1" x="167"/>
        <item m="1" x="279"/>
        <item m="1" x="217"/>
        <item m="1" x="152"/>
        <item m="1" x="243"/>
        <item m="1" x="212"/>
        <item m="1" x="211"/>
        <item m="1" x="227"/>
        <item m="1" x="230"/>
        <item m="1" x="228"/>
        <item m="1" x="199"/>
        <item m="1" x="190"/>
        <item m="1" x="182"/>
        <item m="1" x="156"/>
        <item m="1" x="218"/>
        <item m="1" x="252"/>
        <item m="1" x="189"/>
        <item m="1" x="266"/>
        <item m="1" x="259"/>
        <item m="1" x="181"/>
        <item m="1" x="145"/>
        <item m="1" x="142"/>
        <item m="1" x="221"/>
        <item m="1" x="225"/>
        <item m="1" x="222"/>
        <item m="1" x="176"/>
        <item m="1" x="241"/>
        <item m="1" x="186"/>
        <item m="1" x="216"/>
        <item m="1" x="264"/>
        <item m="1" x="278"/>
        <item m="1" x="247"/>
        <item m="1" x="269"/>
        <item m="1" x="245"/>
        <item m="1" x="172"/>
        <item m="1" x="240"/>
        <item m="1" x="267"/>
        <item m="1" x="277"/>
        <item m="1" x="185"/>
        <item m="1" x="173"/>
        <item m="1" x="175"/>
        <item m="1" x="170"/>
        <item m="1" x="155"/>
        <item m="1" x="169"/>
        <item m="1" x="165"/>
        <item m="1" x="236"/>
        <item m="1" x="161"/>
        <item m="1" x="203"/>
        <item m="1" x="200"/>
        <item m="1" x="183"/>
        <item m="1" x="206"/>
        <item x="14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5">
    <field x="15"/>
    <field x="18"/>
    <field x="5"/>
    <field x="16"/>
    <field x="6"/>
  </rowFields>
  <rowItems count="198">
    <i>
      <x/>
      <x v="146"/>
      <x v="38"/>
      <x v="28"/>
      <x v="12"/>
    </i>
    <i r="1">
      <x v="143"/>
      <x v="19"/>
      <x v="11"/>
      <x v="52"/>
    </i>
    <i r="1">
      <x v="228"/>
      <x v="77"/>
      <x v="28"/>
      <x v="50"/>
    </i>
    <i r="1">
      <x v="171"/>
      <x v="67"/>
      <x v="28"/>
      <x v="122"/>
    </i>
    <i r="1">
      <x v="166"/>
      <x v="35"/>
      <x v="7"/>
      <x v="90"/>
    </i>
    <i r="1">
      <x v="200"/>
      <x v="110"/>
      <x v="7"/>
      <x v="36"/>
    </i>
    <i r="1">
      <x v="209"/>
      <x v="67"/>
      <x v="30"/>
      <x v="10"/>
    </i>
    <i r="1">
      <x v="164"/>
      <x v="12"/>
      <x v="26"/>
      <x v="45"/>
    </i>
    <i r="1">
      <x v="188"/>
      <x v="59"/>
      <x v="9"/>
      <x v="15"/>
    </i>
    <i r="1">
      <x v="240"/>
      <x v="100"/>
      <x v="22"/>
      <x v="85"/>
    </i>
    <i r="1">
      <x v="199"/>
      <x v="78"/>
      <x v="18"/>
      <x v="91"/>
    </i>
    <i r="1">
      <x v="248"/>
      <x v="18"/>
      <x v="29"/>
      <x v="18"/>
    </i>
    <i r="1">
      <x v="207"/>
      <x v="21"/>
      <x v="34"/>
      <x v="42"/>
    </i>
    <i r="1">
      <x v="170"/>
      <x v="105"/>
      <x v="7"/>
      <x v="117"/>
    </i>
    <i r="1">
      <x v="149"/>
      <x v="27"/>
      <x v="40"/>
      <x v="76"/>
    </i>
    <i r="1">
      <x v="236"/>
      <x v="107"/>
      <x v="32"/>
      <x v="102"/>
    </i>
    <i r="1">
      <x v="241"/>
      <x v="92"/>
      <x v="9"/>
      <x v="64"/>
    </i>
    <i r="1">
      <x v="226"/>
      <x v="2"/>
      <x v="7"/>
      <x v="89"/>
    </i>
    <i r="1">
      <x v="206"/>
      <x v="112"/>
      <x v="35"/>
      <x v="3"/>
    </i>
    <i r="1">
      <x v="191"/>
      <x v="62"/>
      <x v="3"/>
      <x v="120"/>
    </i>
    <i r="1">
      <x v="168"/>
      <x v="4"/>
      <x v="22"/>
      <x v="43"/>
    </i>
    <i r="1">
      <x v="217"/>
      <x v="72"/>
      <x v="38"/>
      <x v="105"/>
    </i>
    <i r="1">
      <x v="167"/>
      <x v="70"/>
      <x v="7"/>
      <x v="99"/>
    </i>
    <i r="1">
      <x v="169"/>
      <x v="107"/>
      <x v="32"/>
      <x v="100"/>
    </i>
    <i r="1">
      <x v="144"/>
      <x v="24"/>
      <x v="31"/>
      <x v="119"/>
    </i>
    <i r="1">
      <x v="229"/>
      <x v="52"/>
      <x v="5"/>
      <x v="78"/>
    </i>
    <i r="1">
      <x v="187"/>
      <x v="48"/>
      <x v="7"/>
      <x v="74"/>
    </i>
    <i r="1">
      <x v="172"/>
      <x v="100"/>
      <x v="14"/>
      <x v="23"/>
    </i>
    <i r="1">
      <x v="173"/>
      <x v="104"/>
      <x v="40"/>
      <x v="60"/>
    </i>
    <i r="1">
      <x v="147"/>
      <x v="44"/>
      <x v="29"/>
      <x v="70"/>
    </i>
    <i r="1">
      <x v="253"/>
      <x v="22"/>
      <x v="27"/>
      <x v="29"/>
    </i>
    <i r="1">
      <x v="242"/>
      <x v="22"/>
      <x v="3"/>
      <x v="127"/>
    </i>
    <i r="1">
      <x v="211"/>
      <x v="75"/>
      <x v="9"/>
      <x v="109"/>
    </i>
    <i r="1">
      <x v="210"/>
      <x v="39"/>
      <x v="17"/>
      <x v="27"/>
    </i>
    <i r="1">
      <x v="152"/>
      <x v="73"/>
      <x v="9"/>
      <x v="20"/>
    </i>
    <i r="1">
      <x v="256"/>
      <x v="33"/>
      <x v="7"/>
      <x v="46"/>
    </i>
    <i r="1">
      <x v="151"/>
      <x v="16"/>
      <x v="16"/>
      <x v="14"/>
    </i>
    <i r="1">
      <x v="213"/>
      <x v="29"/>
      <x v="9"/>
      <x v="116"/>
    </i>
    <i r="1">
      <x v="237"/>
      <x v="66"/>
      <x v="7"/>
      <x v="55"/>
    </i>
    <i r="1">
      <x v="175"/>
      <x v="104"/>
      <x v="9"/>
      <x v="104"/>
    </i>
    <i r="1">
      <x v="271"/>
      <x v="64"/>
      <x v="9"/>
      <x v="56"/>
    </i>
    <i r="1">
      <x v="272"/>
      <x v="51"/>
      <x v="40"/>
      <x v="97"/>
    </i>
    <i r="1">
      <x v="227"/>
      <x v="76"/>
      <x v="29"/>
      <x v="54"/>
    </i>
    <i r="1">
      <x v="273"/>
      <x v="17"/>
      <x v="15"/>
      <x v="25"/>
    </i>
    <i r="1">
      <x v="249"/>
      <x v="60"/>
      <x v="7"/>
      <x v="114"/>
    </i>
    <i r="1">
      <x v="250"/>
      <x v="41"/>
      <x v="2"/>
      <x v="73"/>
    </i>
    <i r="1">
      <x v="204"/>
      <x v="29"/>
      <x v="9"/>
      <x v="92"/>
    </i>
    <i r="1">
      <x v="251"/>
      <x v="60"/>
      <x v="5"/>
      <x v="26"/>
    </i>
    <i r="1">
      <x v="274"/>
      <x/>
      <x v="7"/>
      <x v="96"/>
    </i>
    <i r="1">
      <x v="163"/>
      <x v="7"/>
      <x v="5"/>
      <x v="77"/>
    </i>
    <i r="1">
      <x v="218"/>
      <x v="82"/>
      <x v="7"/>
      <x v="112"/>
    </i>
    <i r="1">
      <x v="189"/>
      <x v="84"/>
      <x v="25"/>
      <x v="40"/>
    </i>
    <i r="1">
      <x v="205"/>
      <x v="9"/>
      <x v="13"/>
      <x v="66"/>
    </i>
    <i r="1">
      <x v="262"/>
      <x v="22"/>
      <x v="3"/>
      <x v="83"/>
    </i>
    <i r="1">
      <x v="165"/>
      <x v="107"/>
      <x v="32"/>
      <x v="101"/>
    </i>
    <i r="1">
      <x v="190"/>
      <x v="79"/>
      <x v="24"/>
      <x v="32"/>
    </i>
    <i r="1">
      <x v="275"/>
      <x v="17"/>
      <x v="36"/>
      <x v="69"/>
    </i>
    <i r="1">
      <x v="252"/>
      <x v="83"/>
      <x v="7"/>
      <x v="129"/>
    </i>
    <i r="1">
      <x v="280"/>
      <x v="59"/>
      <x v="9"/>
      <x v="134"/>
    </i>
    <i r="1">
      <x v="219"/>
      <x v="37"/>
      <x v="9"/>
      <x v="72"/>
    </i>
    <i r="1">
      <x v="145"/>
      <x v="88"/>
      <x v="7"/>
      <x v="2"/>
    </i>
    <i r="1">
      <x v="208"/>
      <x v="34"/>
      <x v="10"/>
      <x v="39"/>
    </i>
    <i r="1">
      <x v="254"/>
      <x v="41"/>
      <x v="2"/>
      <x v="1"/>
    </i>
    <i r="1">
      <x v="281"/>
      <x v="57"/>
      <x v="7"/>
      <x v="135"/>
    </i>
    <i r="1">
      <x v="268"/>
      <x v="45"/>
      <x v="7"/>
      <x v="4"/>
    </i>
    <i r="1">
      <x v="192"/>
      <x v="49"/>
      <x v="7"/>
      <x v="82"/>
    </i>
    <i r="1">
      <x v="193"/>
      <x v="3"/>
      <x v="5"/>
      <x v="107"/>
    </i>
    <i r="1">
      <x v="255"/>
      <x v="22"/>
      <x v="3"/>
      <x v="121"/>
    </i>
    <i r="1">
      <x v="267"/>
      <x v="101"/>
      <x v="26"/>
      <x v="8"/>
    </i>
    <i r="1">
      <x v="148"/>
      <x v="56"/>
      <x v="3"/>
      <x v="51"/>
    </i>
    <i r="1">
      <x v="194"/>
      <x v="3"/>
      <x v="7"/>
      <x v="24"/>
    </i>
    <i r="1">
      <x v="276"/>
      <x v="8"/>
      <x v="7"/>
      <x v="68"/>
    </i>
    <i r="1">
      <x v="195"/>
      <x v="68"/>
      <x v="7"/>
      <x v="21"/>
    </i>
    <i r="1">
      <x v="153"/>
      <x v="50"/>
      <x v="7"/>
      <x v="129"/>
    </i>
    <i r="1">
      <x v="234"/>
      <x v="1"/>
      <x v="3"/>
      <x v="75"/>
    </i>
    <i r="1">
      <x v="196"/>
      <x v="54"/>
      <x v="7"/>
      <x v="65"/>
    </i>
    <i r="1">
      <x v="197"/>
      <x v="65"/>
      <x v="7"/>
      <x v="84"/>
    </i>
    <i r="1">
      <x v="198"/>
      <x v="47"/>
      <x v="10"/>
      <x v="47"/>
    </i>
    <i r="1">
      <x v="212"/>
      <x v="75"/>
      <x v="9"/>
      <x v="58"/>
    </i>
    <i r="1">
      <x v="257"/>
      <x v="13"/>
      <x v="3"/>
      <x v="98"/>
    </i>
    <i r="1">
      <x v="265"/>
      <x v="5"/>
      <x v="7"/>
      <x v="53"/>
    </i>
    <i r="1">
      <x v="258"/>
      <x v="36"/>
      <x v="37"/>
      <x v="16"/>
    </i>
    <i r="1">
      <x v="259"/>
      <x v="86"/>
      <x v="7"/>
      <x v="63"/>
    </i>
    <i r="1">
      <x v="150"/>
      <x v="46"/>
      <x v="7"/>
      <x v="79"/>
    </i>
    <i r="1">
      <x v="260"/>
      <x v="13"/>
      <x v="4"/>
      <x v="57"/>
    </i>
    <i r="1">
      <x v="220"/>
      <x v="14"/>
      <x v="38"/>
      <x v="33"/>
    </i>
    <i r="1">
      <x v="261"/>
      <x v="55"/>
      <x v="7"/>
      <x v="106"/>
    </i>
    <i r="1">
      <x v="266"/>
      <x v="85"/>
      <x v="7"/>
      <x v="35"/>
    </i>
    <i r="1">
      <x v="154"/>
      <x v="24"/>
      <x v="31"/>
      <x v="81"/>
    </i>
    <i r="1">
      <x v="243"/>
      <x v="74"/>
      <x v="12"/>
      <x v="41"/>
    </i>
    <i r="1">
      <x v="239"/>
      <x v="6"/>
      <x v="7"/>
      <x v="80"/>
    </i>
    <i r="1">
      <x v="269"/>
      <x v="98"/>
      <x v="7"/>
      <x v="129"/>
    </i>
    <i r="1">
      <x v="222"/>
      <x v="90"/>
      <x v="7"/>
      <x v="113"/>
    </i>
    <i r="1">
      <x v="270"/>
      <x v="42"/>
      <x v="7"/>
      <x v="115"/>
    </i>
    <i r="1">
      <x v="223"/>
      <x v="58"/>
      <x v="7"/>
      <x v="126"/>
    </i>
    <i r="1">
      <x v="221"/>
      <x v="90"/>
      <x v="5"/>
      <x/>
    </i>
    <i r="1">
      <x v="238"/>
      <x v="39"/>
      <x v="17"/>
      <x v="34"/>
    </i>
    <i r="1">
      <x v="230"/>
      <x v="77"/>
      <x v="21"/>
      <x v="31"/>
    </i>
    <i t="default">
      <x/>
    </i>
    <i>
      <x v="1"/>
      <x v="202"/>
      <x v="31"/>
      <x v="24"/>
      <x v="30"/>
    </i>
    <i r="1">
      <x v="247"/>
      <x v="97"/>
      <x v="20"/>
      <x v="108"/>
    </i>
    <i r="1">
      <x v="186"/>
      <x v="93"/>
      <x v="18"/>
      <x v="86"/>
    </i>
    <i r="1">
      <x v="235"/>
      <x v="20"/>
      <x v="7"/>
      <x v="17"/>
    </i>
    <i r="1">
      <x v="185"/>
      <x v="103"/>
      <x v="7"/>
      <x v="22"/>
    </i>
    <i r="1">
      <x v="234"/>
      <x v="1"/>
      <x v="3"/>
      <x v="75"/>
    </i>
    <i r="1">
      <x v="246"/>
      <x v="15"/>
      <x v="7"/>
      <x v="95"/>
    </i>
    <i r="1">
      <x v="184"/>
      <x v="43"/>
      <x v="7"/>
      <x v="35"/>
    </i>
    <i r="1">
      <x v="203"/>
      <x v="109"/>
      <x v="5"/>
      <x v="111"/>
    </i>
    <i r="1">
      <x v="264"/>
      <x v="95"/>
      <x v="7"/>
      <x v="17"/>
    </i>
    <i r="1">
      <x v="142"/>
      <x v="89"/>
      <x v="9"/>
      <x v="6"/>
    </i>
    <i t="default">
      <x v="1"/>
    </i>
    <i>
      <x v="2"/>
      <x v="178"/>
      <x v="69"/>
      <x v="32"/>
      <x v="71"/>
    </i>
    <i r="1">
      <x v="181"/>
      <x v="87"/>
      <x v="19"/>
      <x v="123"/>
    </i>
    <i r="1">
      <x v="174"/>
      <x v="69"/>
      <x v="9"/>
      <x v="87"/>
    </i>
    <i r="1">
      <x v="179"/>
      <x v="69"/>
      <x v="1"/>
      <x v="59"/>
    </i>
    <i r="1">
      <x v="157"/>
      <x v="10"/>
      <x v="7"/>
      <x v="49"/>
    </i>
    <i r="1">
      <x v="171"/>
      <x v="67"/>
      <x v="28"/>
      <x v="122"/>
    </i>
    <i r="1">
      <x v="209"/>
      <x v="67"/>
      <x v="30"/>
      <x v="10"/>
    </i>
    <i r="1">
      <x v="172"/>
      <x v="100"/>
      <x v="14"/>
      <x v="23"/>
    </i>
    <i r="1">
      <x v="165"/>
      <x v="107"/>
      <x v="32"/>
      <x v="101"/>
    </i>
    <i r="1">
      <x v="219"/>
      <x v="37"/>
      <x v="9"/>
      <x v="72"/>
    </i>
    <i r="1">
      <x v="176"/>
      <x v="91"/>
      <x v="33"/>
      <x v="19"/>
    </i>
    <i r="1">
      <x v="177"/>
      <x v="25"/>
      <x v="9"/>
      <x v="94"/>
    </i>
    <i r="1">
      <x v="180"/>
      <x v="25"/>
      <x v="9"/>
      <x v="38"/>
    </i>
    <i r="1">
      <x v="224"/>
      <x v="40"/>
      <x v="41"/>
      <x v="61"/>
    </i>
    <i r="1">
      <x v="215"/>
      <x/>
      <x v="7"/>
      <x v="128"/>
    </i>
    <i r="1">
      <x v="182"/>
      <x v="80"/>
      <x v="34"/>
      <x v="124"/>
    </i>
    <i r="1">
      <x v="210"/>
      <x v="39"/>
      <x v="17"/>
      <x v="27"/>
    </i>
    <i r="1">
      <x v="204"/>
      <x v="29"/>
      <x v="9"/>
      <x v="92"/>
    </i>
    <i r="1">
      <x v="201"/>
      <x v="61"/>
      <x v="23"/>
      <x v="67"/>
    </i>
    <i r="1">
      <x v="169"/>
      <x v="107"/>
      <x v="32"/>
      <x v="100"/>
    </i>
    <i r="1">
      <x v="149"/>
      <x v="27"/>
      <x v="40"/>
      <x v="76"/>
    </i>
    <i r="1">
      <x v="277"/>
      <x v="102"/>
      <x v="7"/>
      <x v="117"/>
    </i>
    <i r="1">
      <x v="163"/>
      <x v="7"/>
      <x v="5"/>
      <x v="77"/>
    </i>
    <i r="1">
      <x v="231"/>
      <x v="40"/>
      <x v="41"/>
      <x v="13"/>
    </i>
    <i r="1">
      <x v="188"/>
      <x v="59"/>
      <x v="9"/>
      <x v="15"/>
    </i>
    <i r="1">
      <x v="166"/>
      <x v="35"/>
      <x v="7"/>
      <x v="90"/>
    </i>
    <i r="1">
      <x v="205"/>
      <x v="9"/>
      <x v="13"/>
      <x v="66"/>
    </i>
    <i r="1">
      <x v="232"/>
      <x v="28"/>
      <x v="9"/>
      <x v="125"/>
    </i>
    <i r="1">
      <x v="164"/>
      <x v="12"/>
      <x v="26"/>
      <x v="45"/>
    </i>
    <i r="1">
      <x v="245"/>
      <x v="99"/>
      <x v="9"/>
      <x v="9"/>
    </i>
    <i r="1">
      <x v="168"/>
      <x v="4"/>
      <x v="22"/>
      <x v="43"/>
    </i>
    <i r="1">
      <x v="263"/>
      <x v="11"/>
      <x v="36"/>
      <x v="44"/>
    </i>
    <i r="1">
      <x v="226"/>
      <x v="2"/>
      <x v="7"/>
      <x v="89"/>
    </i>
    <i r="1">
      <x v="244"/>
      <x v="22"/>
      <x v="3"/>
      <x v="118"/>
    </i>
    <i r="1">
      <x v="175"/>
      <x v="104"/>
      <x v="9"/>
      <x v="104"/>
    </i>
    <i r="1">
      <x v="233"/>
      <x v="26"/>
      <x v="3"/>
      <x v="48"/>
    </i>
    <i r="1">
      <x v="241"/>
      <x v="92"/>
      <x v="9"/>
      <x v="64"/>
    </i>
    <i r="1">
      <x v="242"/>
      <x v="22"/>
      <x v="3"/>
      <x v="127"/>
    </i>
    <i r="1">
      <x v="262"/>
      <x v="22"/>
      <x v="3"/>
      <x v="83"/>
    </i>
    <i r="1">
      <x v="227"/>
      <x v="76"/>
      <x v="29"/>
      <x v="54"/>
    </i>
    <i r="1">
      <x v="190"/>
      <x v="79"/>
      <x v="24"/>
      <x v="32"/>
    </i>
    <i r="1">
      <x v="187"/>
      <x v="48"/>
      <x v="7"/>
      <x v="74"/>
    </i>
    <i r="1">
      <x v="158"/>
      <x v="32"/>
      <x v="8"/>
      <x v="62"/>
    </i>
    <i r="1">
      <x v="183"/>
      <x v="111"/>
      <x v="7"/>
      <x v="11"/>
    </i>
    <i r="1">
      <x v="225"/>
      <x v="90"/>
      <x v="7"/>
      <x v="88"/>
    </i>
    <i t="default">
      <x v="2"/>
    </i>
    <i>
      <x v="3"/>
      <x v="156"/>
      <x v="81"/>
      <x v="7"/>
      <x v="103"/>
    </i>
    <i r="1">
      <x v="186"/>
      <x v="93"/>
      <x v="18"/>
      <x v="86"/>
    </i>
    <i r="1">
      <x v="214"/>
      <x v="23"/>
      <x v="9"/>
      <x v="37"/>
    </i>
    <i r="1">
      <x v="155"/>
      <x v="106"/>
      <x v="9"/>
      <x v="7"/>
    </i>
    <i t="default">
      <x v="3"/>
    </i>
    <i>
      <x v="4"/>
      <x v="174"/>
      <x v="69"/>
      <x v="9"/>
      <x v="87"/>
    </i>
    <i r="1">
      <x v="179"/>
      <x v="69"/>
      <x v="1"/>
      <x v="59"/>
    </i>
    <i r="1">
      <x v="171"/>
      <x v="67"/>
      <x v="28"/>
      <x v="122"/>
    </i>
    <i r="1">
      <x v="180"/>
      <x v="25"/>
      <x v="9"/>
      <x v="38"/>
    </i>
    <i r="1">
      <x v="177"/>
      <x v="25"/>
      <x v="9"/>
      <x v="94"/>
    </i>
    <i r="1">
      <x v="244"/>
      <x v="22"/>
      <x v="3"/>
      <x v="118"/>
    </i>
    <i r="1">
      <x v="175"/>
      <x v="104"/>
      <x v="9"/>
      <x v="104"/>
    </i>
    <i r="1">
      <x v="219"/>
      <x v="37"/>
      <x v="9"/>
      <x v="72"/>
    </i>
    <i r="1">
      <x v="161"/>
      <x v="108"/>
      <x v="9"/>
      <x v="5"/>
    </i>
    <i r="1">
      <x v="163"/>
      <x v="7"/>
      <x v="5"/>
      <x v="77"/>
    </i>
    <i r="1">
      <x v="157"/>
      <x v="10"/>
      <x v="7"/>
      <x v="49"/>
    </i>
    <i r="1">
      <x v="278"/>
      <x v="96"/>
      <x v="6"/>
      <x v="130"/>
    </i>
    <i r="1">
      <x v="231"/>
      <x v="40"/>
      <x v="41"/>
      <x v="13"/>
    </i>
    <i r="1">
      <x v="160"/>
      <x v="63"/>
      <x v="5"/>
      <x v="133"/>
    </i>
    <i r="1">
      <x v="188"/>
      <x v="59"/>
      <x v="9"/>
      <x v="15"/>
    </i>
    <i r="1">
      <x v="224"/>
      <x v="40"/>
      <x v="41"/>
      <x v="61"/>
    </i>
    <i r="1">
      <x v="176"/>
      <x v="91"/>
      <x v="33"/>
      <x v="19"/>
    </i>
    <i r="1">
      <x v="172"/>
      <x v="100"/>
      <x v="14"/>
      <x v="23"/>
    </i>
    <i r="1">
      <x v="182"/>
      <x v="80"/>
      <x v="34"/>
      <x v="124"/>
    </i>
    <i t="default">
      <x v="4"/>
    </i>
    <i>
      <x v="5"/>
      <x v="214"/>
      <x v="23"/>
      <x v="9"/>
      <x v="37"/>
    </i>
    <i r="1">
      <x v="156"/>
      <x v="81"/>
      <x v="7"/>
      <x v="103"/>
    </i>
    <i r="1">
      <x v="159"/>
      <x v="53"/>
      <x v="7"/>
      <x v="28"/>
    </i>
    <i t="default">
      <x v="5"/>
    </i>
    <i>
      <x v="6"/>
      <x v="216"/>
      <x v="94"/>
      <x v="39"/>
      <x v="110"/>
    </i>
    <i r="1">
      <x v="175"/>
      <x v="104"/>
      <x v="9"/>
      <x v="104"/>
    </i>
    <i r="1">
      <x v="180"/>
      <x v="25"/>
      <x v="9"/>
      <x v="38"/>
    </i>
    <i r="1">
      <x v="162"/>
      <x v="30"/>
      <x v="29"/>
      <x v="132"/>
    </i>
    <i r="1">
      <x v="177"/>
      <x v="25"/>
      <x v="9"/>
      <x v="94"/>
    </i>
    <i r="1">
      <x v="244"/>
      <x v="22"/>
      <x v="3"/>
      <x v="118"/>
    </i>
    <i r="1">
      <x v="163"/>
      <x v="7"/>
      <x v="5"/>
      <x v="77"/>
    </i>
    <i r="1">
      <x v="279"/>
      <x v="71"/>
      <x v="9"/>
      <x v="93"/>
    </i>
    <i t="default">
      <x v="6"/>
    </i>
    <i>
      <x v="7"/>
      <x v="214"/>
      <x v="23"/>
      <x v="9"/>
      <x v="37"/>
    </i>
    <i t="default">
      <x v="7"/>
    </i>
    <i t="grand">
      <x/>
    </i>
  </rowItems>
  <colFields count="1">
    <field x="14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 t="grand">
      <x/>
    </i>
  </colItems>
  <dataFields count="1">
    <dataField name="Sum of BODY" fld="10" baseField="7" baseItem="6" numFmtId="3"/>
  </dataFields>
  <formats count="16">
    <format dxfId="15">
      <pivotArea field="15" type="button" dataOnly="0" labelOnly="1" outline="0" axis="axisRow" fieldPosition="0"/>
    </format>
    <format dxfId="14">
      <pivotArea field="5" type="button" dataOnly="0" labelOnly="1" outline="0" axis="axisRow" fieldPosition="2"/>
    </format>
    <format dxfId="13">
      <pivotArea field="6" type="button" dataOnly="0" labelOnly="1" outline="0" axis="axisRow" fieldPosition="4"/>
    </format>
    <format dxfId="12">
      <pivotArea field="7" type="button" dataOnly="0" labelOnly="1" outline="0"/>
    </format>
    <format dxfId="11">
      <pivotArea dataOnly="0" labelOnly="1" outline="0" fieldPosition="0">
        <references count="1">
          <reference field="14" count="0"/>
        </references>
      </pivotArea>
    </format>
    <format dxfId="10">
      <pivotArea dataOnly="0" labelOnly="1" grandCol="1" outline="0" fieldPosition="0"/>
    </format>
    <format dxfId="9">
      <pivotArea field="15" type="button" dataOnly="0" labelOnly="1" outline="0" axis="axisRow" fieldPosition="0"/>
    </format>
    <format dxfId="8">
      <pivotArea field="5" type="button" dataOnly="0" labelOnly="1" outline="0" axis="axisRow" fieldPosition="2"/>
    </format>
    <format dxfId="7">
      <pivotArea field="6" type="button" dataOnly="0" labelOnly="1" outline="0" axis="axisRow" fieldPosition="4"/>
    </format>
    <format dxfId="6">
      <pivotArea field="7" type="button" dataOnly="0" labelOnly="1" outline="0"/>
    </format>
    <format dxfId="5">
      <pivotArea dataOnly="0" labelOnly="1" outline="0" fieldPosition="0">
        <references count="1">
          <reference field="14" count="0"/>
        </references>
      </pivotArea>
    </format>
    <format dxfId="4">
      <pivotArea dataOnly="0" labelOnly="1" grandCol="1" outline="0" fieldPosition="0"/>
    </format>
    <format dxfId="3">
      <pivotArea outline="0" fieldPosition="0">
        <references count="1">
          <reference field="14" count="0" selected="0"/>
        </references>
      </pivotArea>
    </format>
    <format dxfId="2">
      <pivotArea field="14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14" count="0"/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5E0F-A1C3-4050-B06C-E111EC6A79F4}">
  <dimension ref="A3:CL199"/>
  <sheetViews>
    <sheetView topLeftCell="BU105" workbookViewId="0">
      <selection activeCell="BU105" sqref="A1:XFD1048576"/>
    </sheetView>
  </sheetViews>
  <sheetFormatPr defaultRowHeight="15" x14ac:dyDescent="0.25"/>
  <cols>
    <col min="1" max="1" width="27.5703125" bestFit="1" customWidth="1"/>
    <col min="2" max="2" width="34.5703125" bestFit="1" customWidth="1"/>
    <col min="3" max="3" width="29.85546875" bestFit="1" customWidth="1"/>
    <col min="4" max="4" width="21.42578125" bestFit="1" customWidth="1"/>
    <col min="5" max="19" width="21.42578125" style="14" bestFit="1" customWidth="1"/>
    <col min="20" max="78" width="21.42578125" bestFit="1" customWidth="1"/>
    <col min="79" max="79" width="10.140625" bestFit="1" customWidth="1"/>
    <col min="80" max="82" width="17.85546875" bestFit="1" customWidth="1"/>
    <col min="83" max="83" width="46.7109375" bestFit="1" customWidth="1"/>
    <col min="84" max="88" width="19.140625" bestFit="1" customWidth="1"/>
    <col min="89" max="89" width="49.7109375" bestFit="1" customWidth="1"/>
    <col min="90" max="90" width="6.28515625" bestFit="1" customWidth="1"/>
  </cols>
  <sheetData>
    <row r="3" spans="1:90" x14ac:dyDescent="0.25">
      <c r="A3" s="10" t="s">
        <v>512</v>
      </c>
      <c r="D3" s="15" t="s">
        <v>478</v>
      </c>
      <c r="E3" s="12" t="s">
        <v>479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</row>
    <row r="4" spans="1:90" s="13" customFormat="1" ht="56.25" customHeight="1" x14ac:dyDescent="0.25">
      <c r="A4"/>
      <c r="B4"/>
      <c r="C4"/>
      <c r="D4" s="16" t="s">
        <v>488</v>
      </c>
      <c r="E4" s="16"/>
      <c r="F4" s="16"/>
      <c r="G4" s="16"/>
      <c r="H4" s="16" t="s">
        <v>493</v>
      </c>
      <c r="I4" s="16"/>
      <c r="J4" s="16"/>
      <c r="K4" s="16"/>
      <c r="L4" s="16"/>
      <c r="M4" s="16"/>
      <c r="N4" s="16"/>
      <c r="O4" s="16" t="s">
        <v>490</v>
      </c>
      <c r="P4" s="16"/>
      <c r="Q4" s="16" t="s">
        <v>482</v>
      </c>
      <c r="R4" s="16"/>
      <c r="S4" s="16"/>
      <c r="T4" s="16"/>
      <c r="U4" s="16"/>
      <c r="V4" s="16" t="s">
        <v>494</v>
      </c>
      <c r="W4" s="16"/>
      <c r="X4" s="16"/>
      <c r="Y4" s="16"/>
      <c r="Z4" s="16" t="s">
        <v>484</v>
      </c>
      <c r="AA4" s="16"/>
      <c r="AB4" s="16"/>
      <c r="AC4" s="16"/>
      <c r="AD4" s="16"/>
      <c r="AE4" s="16" t="s">
        <v>487</v>
      </c>
      <c r="AF4" s="16"/>
      <c r="AG4" s="16"/>
      <c r="AH4" s="16"/>
      <c r="AI4" s="16" t="s">
        <v>492</v>
      </c>
      <c r="AJ4" s="16"/>
      <c r="AK4" s="16"/>
      <c r="AL4" s="16" t="s">
        <v>483</v>
      </c>
      <c r="AM4" s="16"/>
      <c r="AN4" s="16"/>
      <c r="AO4" s="16"/>
      <c r="AP4" s="16"/>
      <c r="AQ4" s="16"/>
      <c r="AR4" s="16" t="s">
        <v>489</v>
      </c>
      <c r="AS4" s="16"/>
      <c r="AT4" s="16"/>
      <c r="AU4" s="16"/>
      <c r="AV4" s="16"/>
      <c r="AW4" s="16"/>
      <c r="AX4" s="16"/>
      <c r="AY4" s="16" t="s">
        <v>491</v>
      </c>
      <c r="AZ4" s="16"/>
      <c r="BA4" s="16"/>
      <c r="BB4" s="16"/>
      <c r="BC4" s="16" t="s">
        <v>486</v>
      </c>
      <c r="BD4" s="16"/>
      <c r="BE4" s="16"/>
      <c r="BF4" s="16"/>
      <c r="BG4" s="16"/>
      <c r="BH4" s="16"/>
      <c r="BI4" s="16" t="s">
        <v>485</v>
      </c>
      <c r="BJ4" s="16"/>
      <c r="BK4" s="16"/>
      <c r="BL4" s="16"/>
      <c r="BM4" s="16"/>
      <c r="BN4" s="16"/>
      <c r="BO4" s="16" t="s">
        <v>495</v>
      </c>
      <c r="BP4" s="16"/>
      <c r="BQ4" s="16"/>
      <c r="BR4" s="16" t="s">
        <v>481</v>
      </c>
      <c r="BS4" s="16"/>
      <c r="BT4" s="16"/>
      <c r="BU4" s="16"/>
      <c r="BV4" s="16"/>
      <c r="BW4" s="16" t="s">
        <v>538</v>
      </c>
      <c r="BX4" s="16"/>
      <c r="BY4" s="16"/>
      <c r="BZ4" s="16"/>
      <c r="CA4" s="13" t="s">
        <v>480</v>
      </c>
      <c r="CB4"/>
      <c r="CC4"/>
      <c r="CD4"/>
      <c r="CE4"/>
      <c r="CF4"/>
      <c r="CG4"/>
      <c r="CH4"/>
      <c r="CI4"/>
      <c r="CJ4"/>
      <c r="CK4"/>
      <c r="CL4"/>
    </row>
    <row r="5" spans="1:90" x14ac:dyDescent="0.25">
      <c r="A5" s="12" t="s">
        <v>2</v>
      </c>
      <c r="B5" s="12" t="s">
        <v>3</v>
      </c>
      <c r="C5" s="12" t="s">
        <v>4</v>
      </c>
      <c r="D5" t="s">
        <v>496</v>
      </c>
      <c r="E5" t="s">
        <v>498</v>
      </c>
      <c r="F5" t="s">
        <v>497</v>
      </c>
      <c r="G5" t="s">
        <v>500</v>
      </c>
      <c r="H5" t="s">
        <v>496</v>
      </c>
      <c r="I5" t="s">
        <v>498</v>
      </c>
      <c r="J5" t="s">
        <v>497</v>
      </c>
      <c r="K5" t="s">
        <v>500</v>
      </c>
      <c r="L5" t="s">
        <v>499</v>
      </c>
      <c r="M5" t="s">
        <v>501</v>
      </c>
      <c r="N5" t="s">
        <v>503</v>
      </c>
      <c r="O5" t="s">
        <v>496</v>
      </c>
      <c r="P5" t="s">
        <v>497</v>
      </c>
      <c r="Q5" t="s">
        <v>496</v>
      </c>
      <c r="R5" t="s">
        <v>498</v>
      </c>
      <c r="S5" t="s">
        <v>497</v>
      </c>
      <c r="T5" t="s">
        <v>500</v>
      </c>
      <c r="U5" t="s">
        <v>503</v>
      </c>
      <c r="V5" t="s">
        <v>496</v>
      </c>
      <c r="W5" t="s">
        <v>498</v>
      </c>
      <c r="X5" t="s">
        <v>497</v>
      </c>
      <c r="Y5" t="s">
        <v>500</v>
      </c>
      <c r="Z5" t="s">
        <v>496</v>
      </c>
      <c r="AA5" t="s">
        <v>498</v>
      </c>
      <c r="AB5" t="s">
        <v>497</v>
      </c>
      <c r="AC5" t="s">
        <v>500</v>
      </c>
      <c r="AD5" t="s">
        <v>499</v>
      </c>
      <c r="AE5" t="s">
        <v>496</v>
      </c>
      <c r="AF5" t="s">
        <v>497</v>
      </c>
      <c r="AG5" t="s">
        <v>500</v>
      </c>
      <c r="AH5" t="s">
        <v>499</v>
      </c>
      <c r="AI5" t="s">
        <v>496</v>
      </c>
      <c r="AJ5" t="s">
        <v>498</v>
      </c>
      <c r="AK5" t="s">
        <v>497</v>
      </c>
      <c r="AL5" t="s">
        <v>496</v>
      </c>
      <c r="AM5" t="s">
        <v>497</v>
      </c>
      <c r="AN5" t="s">
        <v>500</v>
      </c>
      <c r="AO5" t="s">
        <v>499</v>
      </c>
      <c r="AP5" t="s">
        <v>501</v>
      </c>
      <c r="AQ5" t="s">
        <v>503</v>
      </c>
      <c r="AR5" t="s">
        <v>496</v>
      </c>
      <c r="AS5" t="s">
        <v>498</v>
      </c>
      <c r="AT5" t="s">
        <v>497</v>
      </c>
      <c r="AU5" t="s">
        <v>500</v>
      </c>
      <c r="AV5" t="s">
        <v>499</v>
      </c>
      <c r="AW5" t="s">
        <v>501</v>
      </c>
      <c r="AX5" t="s">
        <v>503</v>
      </c>
      <c r="AY5" t="s">
        <v>496</v>
      </c>
      <c r="AZ5" t="s">
        <v>498</v>
      </c>
      <c r="BA5" t="s">
        <v>497</v>
      </c>
      <c r="BB5" t="s">
        <v>500</v>
      </c>
      <c r="BC5" t="s">
        <v>496</v>
      </c>
      <c r="BD5" t="s">
        <v>498</v>
      </c>
      <c r="BE5" t="s">
        <v>497</v>
      </c>
      <c r="BF5" t="s">
        <v>500</v>
      </c>
      <c r="BG5" t="s">
        <v>499</v>
      </c>
      <c r="BH5" t="s">
        <v>501</v>
      </c>
      <c r="BI5" t="s">
        <v>496</v>
      </c>
      <c r="BJ5" t="s">
        <v>498</v>
      </c>
      <c r="BK5" t="s">
        <v>497</v>
      </c>
      <c r="BL5" t="s">
        <v>500</v>
      </c>
      <c r="BM5" t="s">
        <v>499</v>
      </c>
      <c r="BN5" t="s">
        <v>501</v>
      </c>
      <c r="BO5" t="s">
        <v>496</v>
      </c>
      <c r="BP5" t="s">
        <v>497</v>
      </c>
      <c r="BQ5" t="s">
        <v>499</v>
      </c>
      <c r="BR5" t="s">
        <v>496</v>
      </c>
      <c r="BS5" t="s">
        <v>497</v>
      </c>
      <c r="BT5" t="s">
        <v>499</v>
      </c>
      <c r="BU5" t="s">
        <v>503</v>
      </c>
      <c r="BV5" t="s">
        <v>502</v>
      </c>
      <c r="BW5" t="s">
        <v>496</v>
      </c>
      <c r="BX5" t="s">
        <v>497</v>
      </c>
      <c r="BY5" t="s">
        <v>499</v>
      </c>
      <c r="BZ5" t="s">
        <v>503</v>
      </c>
      <c r="CA5" s="13"/>
    </row>
    <row r="6" spans="1:90" x14ac:dyDescent="0.25">
      <c r="A6" t="s">
        <v>186</v>
      </c>
      <c r="B6" t="s">
        <v>463</v>
      </c>
      <c r="C6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>
        <v>93</v>
      </c>
      <c r="BS6" s="17"/>
      <c r="BT6" s="17"/>
      <c r="BU6" s="17"/>
      <c r="BV6" s="17"/>
      <c r="BW6" s="17"/>
      <c r="BX6" s="17"/>
      <c r="BY6" s="17"/>
      <c r="BZ6" s="17"/>
      <c r="CA6" s="11">
        <v>93</v>
      </c>
    </row>
    <row r="7" spans="1:90" x14ac:dyDescent="0.25">
      <c r="A7" t="s">
        <v>186</v>
      </c>
      <c r="B7" t="s">
        <v>187</v>
      </c>
      <c r="C7" t="s">
        <v>28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>
        <v>74.999979314814809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>
        <v>95</v>
      </c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>
        <v>92</v>
      </c>
      <c r="BT7" s="17"/>
      <c r="BU7" s="17"/>
      <c r="BV7" s="17"/>
      <c r="BW7" s="17"/>
      <c r="BX7" s="17"/>
      <c r="BY7" s="17"/>
      <c r="BZ7" s="17"/>
      <c r="CA7" s="11">
        <v>261.99997931481482</v>
      </c>
    </row>
    <row r="8" spans="1:90" x14ac:dyDescent="0.25">
      <c r="A8" t="s">
        <v>256</v>
      </c>
      <c r="B8" t="s">
        <v>257</v>
      </c>
      <c r="C8" t="s">
        <v>36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>
        <v>75.998016000000007</v>
      </c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>
        <v>46.997498800000002</v>
      </c>
      <c r="BE8" s="17"/>
      <c r="BF8" s="17"/>
      <c r="BG8" s="17"/>
      <c r="BH8" s="17"/>
      <c r="BI8" s="17">
        <v>75.998193000000001</v>
      </c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1">
        <v>198.99370780000001</v>
      </c>
    </row>
    <row r="9" spans="1:90" x14ac:dyDescent="0.25">
      <c r="A9" t="s">
        <v>214</v>
      </c>
      <c r="B9" t="s">
        <v>215</v>
      </c>
      <c r="C9" t="s">
        <v>28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>
        <v>98.998861000000005</v>
      </c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>
        <v>93.998546599999997</v>
      </c>
      <c r="BD9" s="17"/>
      <c r="BE9" s="17"/>
      <c r="BF9" s="17"/>
      <c r="BG9" s="17"/>
      <c r="BH9" s="17"/>
      <c r="BI9" s="17"/>
      <c r="BJ9" s="17"/>
      <c r="BK9" s="17">
        <v>98.998649700000001</v>
      </c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1">
        <v>291.99605730000002</v>
      </c>
    </row>
    <row r="10" spans="1:90" x14ac:dyDescent="0.25">
      <c r="A10" t="s">
        <v>141</v>
      </c>
      <c r="B10" t="s">
        <v>143</v>
      </c>
      <c r="C10" t="s">
        <v>28</v>
      </c>
      <c r="D10" s="17">
        <v>80.999984131944444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1">
        <v>80.999984131944444</v>
      </c>
    </row>
    <row r="11" spans="1:90" x14ac:dyDescent="0.25">
      <c r="A11" t="s">
        <v>141</v>
      </c>
      <c r="B11" t="s">
        <v>142</v>
      </c>
      <c r="C11" t="s">
        <v>69</v>
      </c>
      <c r="D11" s="17">
        <v>82.999979583333328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1">
        <v>82.999979583333328</v>
      </c>
    </row>
    <row r="12" spans="1:90" x14ac:dyDescent="0.25">
      <c r="A12" t="s">
        <v>87</v>
      </c>
      <c r="B12" t="s">
        <v>88</v>
      </c>
      <c r="C12" t="s">
        <v>89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>
        <v>89.999982291666669</v>
      </c>
      <c r="P12" s="17"/>
      <c r="Q12" s="17">
        <v>94.999980107638891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>
        <v>52.998240000000003</v>
      </c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>
        <v>97</v>
      </c>
      <c r="BT12" s="17"/>
      <c r="BU12" s="17"/>
      <c r="BV12" s="17"/>
      <c r="BW12" s="17"/>
      <c r="BX12" s="17"/>
      <c r="BY12" s="17"/>
      <c r="BZ12" s="17"/>
      <c r="CA12" s="11">
        <v>334.99820239930557</v>
      </c>
    </row>
    <row r="13" spans="1:90" x14ac:dyDescent="0.25">
      <c r="A13" t="s">
        <v>423</v>
      </c>
      <c r="B13" t="s">
        <v>424</v>
      </c>
      <c r="C13" t="s">
        <v>28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>
        <v>69.998059999999995</v>
      </c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1">
        <v>69.998059999999995</v>
      </c>
    </row>
    <row r="14" spans="1:90" x14ac:dyDescent="0.25">
      <c r="A14" t="s">
        <v>293</v>
      </c>
      <c r="B14" t="s">
        <v>294</v>
      </c>
      <c r="C14" t="s">
        <v>28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>
        <v>0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1">
        <v>0</v>
      </c>
    </row>
    <row r="15" spans="1:90" x14ac:dyDescent="0.25">
      <c r="A15" t="s">
        <v>75</v>
      </c>
      <c r="B15" t="s">
        <v>76</v>
      </c>
      <c r="C15" t="s">
        <v>69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92.999984606481476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>
        <v>88.997929999999997</v>
      </c>
      <c r="AL15" s="17"/>
      <c r="AM15" s="17">
        <v>100</v>
      </c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>
        <v>100</v>
      </c>
      <c r="BU15" s="17"/>
      <c r="BV15" s="17"/>
      <c r="BW15" s="17"/>
      <c r="BX15" s="17"/>
      <c r="BY15" s="17"/>
      <c r="BZ15" s="17">
        <v>72.997759000000002</v>
      </c>
      <c r="CA15" s="11">
        <v>454.99567360648143</v>
      </c>
    </row>
    <row r="16" spans="1:90" x14ac:dyDescent="0.25">
      <c r="A16" t="s">
        <v>467</v>
      </c>
      <c r="B16" t="s">
        <v>468</v>
      </c>
      <c r="C16" t="s">
        <v>28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>
        <v>79</v>
      </c>
      <c r="BS16" s="17"/>
      <c r="BT16" s="17"/>
      <c r="BU16" s="17"/>
      <c r="BV16" s="17"/>
      <c r="BW16" s="17"/>
      <c r="BX16" s="17"/>
      <c r="BY16" s="17"/>
      <c r="BZ16" s="17"/>
      <c r="CA16" s="11">
        <v>79</v>
      </c>
    </row>
    <row r="17" spans="1:79" x14ac:dyDescent="0.25">
      <c r="A17" t="s">
        <v>166</v>
      </c>
      <c r="B17" t="s">
        <v>167</v>
      </c>
      <c r="C17" t="s">
        <v>401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91.999979421296302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>
        <v>81.997813800000003</v>
      </c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>
        <v>97.998352999999994</v>
      </c>
      <c r="BY17" s="17"/>
      <c r="BZ17" s="17"/>
      <c r="CA17" s="11">
        <v>271.99614622129633</v>
      </c>
    </row>
    <row r="18" spans="1:79" x14ac:dyDescent="0.25">
      <c r="A18" t="s">
        <v>59</v>
      </c>
      <c r="B18" t="s">
        <v>60</v>
      </c>
      <c r="C18" t="s">
        <v>28</v>
      </c>
      <c r="D18" s="17"/>
      <c r="E18" s="17"/>
      <c r="F18" s="17"/>
      <c r="G18" s="17"/>
      <c r="H18" s="17"/>
      <c r="I18" s="17"/>
      <c r="J18" s="17">
        <v>84.999980208333326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>
        <v>90.999983275462967</v>
      </c>
      <c r="Y18" s="17"/>
      <c r="Z18" s="17"/>
      <c r="AA18" s="17"/>
      <c r="AB18" s="17">
        <v>68.998649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>
        <v>87.998369999999994</v>
      </c>
      <c r="BB18" s="17"/>
      <c r="BC18" s="17"/>
      <c r="BD18" s="17"/>
      <c r="BE18" s="17">
        <v>76.998256299999994</v>
      </c>
      <c r="BF18" s="17"/>
      <c r="BG18" s="17"/>
      <c r="BH18" s="17"/>
      <c r="BI18" s="17"/>
      <c r="BJ18" s="17"/>
      <c r="BK18" s="17"/>
      <c r="BL18" s="17"/>
      <c r="BM18" s="17">
        <v>91.998463099999995</v>
      </c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1">
        <v>501.99370188379623</v>
      </c>
    </row>
    <row r="19" spans="1:79" x14ac:dyDescent="0.25">
      <c r="A19" t="s">
        <v>404</v>
      </c>
      <c r="B19" t="s">
        <v>405</v>
      </c>
      <c r="C19" t="s">
        <v>466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>
        <v>54.997723100000002</v>
      </c>
      <c r="BF19" s="17"/>
      <c r="BG19" s="17"/>
      <c r="BH19" s="17"/>
      <c r="BI19" s="17"/>
      <c r="BJ19" s="17"/>
      <c r="BK19" s="17">
        <v>58.998263399999999</v>
      </c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1">
        <v>113.9959865</v>
      </c>
    </row>
    <row r="20" spans="1:79" x14ac:dyDescent="0.25">
      <c r="A20" t="s">
        <v>77</v>
      </c>
      <c r="B20" t="s">
        <v>78</v>
      </c>
      <c r="C20" t="s">
        <v>79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91.999985648148154</v>
      </c>
      <c r="P20" s="17"/>
      <c r="Q20" s="17">
        <v>88.999981114583335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>
        <v>94</v>
      </c>
      <c r="AM20" s="17"/>
      <c r="AN20" s="17"/>
      <c r="AO20" s="17"/>
      <c r="AP20" s="17"/>
      <c r="AQ20" s="17"/>
      <c r="AR20" s="17">
        <v>83.998480000000001</v>
      </c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>
        <v>84</v>
      </c>
      <c r="BT20" s="17"/>
      <c r="BU20" s="17"/>
      <c r="BV20" s="17"/>
      <c r="BW20" s="17"/>
      <c r="BX20" s="17">
        <v>89.998112000000006</v>
      </c>
      <c r="BY20" s="17"/>
      <c r="BZ20" s="17"/>
      <c r="CA20" s="11">
        <v>532.99655876273152</v>
      </c>
    </row>
    <row r="21" spans="1:79" x14ac:dyDescent="0.25">
      <c r="A21" t="s">
        <v>379</v>
      </c>
      <c r="B21" t="s">
        <v>389</v>
      </c>
      <c r="C21" t="s">
        <v>390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>
        <v>61.998279699999998</v>
      </c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1">
        <v>61.998279699999998</v>
      </c>
    </row>
    <row r="22" spans="1:79" x14ac:dyDescent="0.25">
      <c r="A22" t="s">
        <v>379</v>
      </c>
      <c r="B22" t="s">
        <v>380</v>
      </c>
      <c r="C22" t="s">
        <v>36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>
        <v>69.9985164</v>
      </c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1">
        <v>69.9985164</v>
      </c>
    </row>
    <row r="23" spans="1:79" x14ac:dyDescent="0.25">
      <c r="A23" t="s">
        <v>201</v>
      </c>
      <c r="B23" t="s">
        <v>202</v>
      </c>
      <c r="C23" t="s">
        <v>195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>
        <v>58.999978379629631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1">
        <v>58.999978379629631</v>
      </c>
    </row>
    <row r="24" spans="1:79" x14ac:dyDescent="0.25">
      <c r="A24" t="s">
        <v>344</v>
      </c>
      <c r="B24" t="s">
        <v>345</v>
      </c>
      <c r="C24" t="s">
        <v>28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>
        <v>96.998850599999997</v>
      </c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1">
        <v>96.998850599999997</v>
      </c>
    </row>
    <row r="25" spans="1:79" x14ac:dyDescent="0.25">
      <c r="A25" t="s">
        <v>44</v>
      </c>
      <c r="B25" t="s">
        <v>45</v>
      </c>
      <c r="C25" t="s">
        <v>46</v>
      </c>
      <c r="D25" s="17"/>
      <c r="E25" s="17"/>
      <c r="F25" s="17"/>
      <c r="G25" s="17"/>
      <c r="H25" s="17">
        <v>63.999981249999998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>
        <v>70</v>
      </c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1">
        <v>133.99998124999999</v>
      </c>
    </row>
    <row r="26" spans="1:79" x14ac:dyDescent="0.25">
      <c r="A26" t="s">
        <v>464</v>
      </c>
      <c r="B26" t="s">
        <v>460</v>
      </c>
      <c r="C26" t="s">
        <v>461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>
        <v>95</v>
      </c>
      <c r="BS26" s="17"/>
      <c r="BT26" s="17"/>
      <c r="BU26" s="17"/>
      <c r="BV26" s="17"/>
      <c r="BW26" s="17"/>
      <c r="BX26" s="17"/>
      <c r="BY26" s="17"/>
      <c r="BZ26" s="17"/>
      <c r="CA26" s="11">
        <v>95</v>
      </c>
    </row>
    <row r="27" spans="1:79" x14ac:dyDescent="0.25">
      <c r="A27" t="s">
        <v>464</v>
      </c>
      <c r="B27" t="s">
        <v>465</v>
      </c>
      <c r="C27" t="s">
        <v>466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>
        <v>90</v>
      </c>
      <c r="BS27" s="17"/>
      <c r="BT27" s="17"/>
      <c r="BU27" s="17"/>
      <c r="BV27" s="17"/>
      <c r="BW27" s="17"/>
      <c r="BX27" s="17"/>
      <c r="BY27" s="17"/>
      <c r="BZ27" s="17"/>
      <c r="CA27" s="11">
        <v>90</v>
      </c>
    </row>
    <row r="28" spans="1:79" x14ac:dyDescent="0.25">
      <c r="A28" t="s">
        <v>462</v>
      </c>
      <c r="B28" t="s">
        <v>353</v>
      </c>
      <c r="C28" t="s">
        <v>31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>
        <v>96.999075199999993</v>
      </c>
      <c r="BJ28" s="17"/>
      <c r="BK28" s="17"/>
      <c r="BL28" s="17"/>
      <c r="BM28" s="17"/>
      <c r="BN28" s="17"/>
      <c r="BO28" s="17"/>
      <c r="BP28" s="17"/>
      <c r="BQ28" s="17"/>
      <c r="BR28" s="17">
        <v>93</v>
      </c>
      <c r="BS28" s="17"/>
      <c r="BT28" s="17"/>
      <c r="BU28" s="17"/>
      <c r="BV28" s="17"/>
      <c r="BW28" s="17">
        <v>88.998915999999994</v>
      </c>
      <c r="BX28" s="17"/>
      <c r="BY28" s="17"/>
      <c r="BZ28" s="17"/>
      <c r="CA28" s="11">
        <v>278.9979912</v>
      </c>
    </row>
    <row r="29" spans="1:79" x14ac:dyDescent="0.25">
      <c r="A29" t="s">
        <v>18</v>
      </c>
      <c r="B29" t="s">
        <v>19</v>
      </c>
      <c r="C29" t="s">
        <v>20</v>
      </c>
      <c r="D29" s="17"/>
      <c r="E29" s="17"/>
      <c r="F29" s="17"/>
      <c r="G29" s="17"/>
      <c r="H29" s="17">
        <v>97.999985069444449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79.99998344907408</v>
      </c>
      <c r="W29" s="17"/>
      <c r="X29" s="17"/>
      <c r="Y29" s="17"/>
      <c r="Z29" s="17"/>
      <c r="AA29" s="17"/>
      <c r="AB29" s="17"/>
      <c r="AC29" s="17"/>
      <c r="AD29" s="17"/>
      <c r="AE29" s="17">
        <v>85.998759000000007</v>
      </c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>
        <v>94.998576999999997</v>
      </c>
      <c r="AZ29" s="17"/>
      <c r="BA29" s="17"/>
      <c r="BB29" s="17"/>
      <c r="BC29" s="17">
        <v>72.998434700000004</v>
      </c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>
        <v>87</v>
      </c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1">
        <v>518.99573921851857</v>
      </c>
    </row>
    <row r="30" spans="1:79" x14ac:dyDescent="0.25">
      <c r="A30" t="s">
        <v>279</v>
      </c>
      <c r="B30" t="s">
        <v>280</v>
      </c>
      <c r="C30" t="s">
        <v>28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>
        <v>89.998339999999999</v>
      </c>
      <c r="AK30" s="17"/>
      <c r="AL30" s="17"/>
      <c r="AM30" s="17"/>
      <c r="AN30" s="17"/>
      <c r="AO30" s="17"/>
      <c r="AP30" s="17"/>
      <c r="AQ30" s="17"/>
      <c r="AR30" s="17"/>
      <c r="AS30" s="17">
        <v>92.998729999999995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1">
        <v>182.99707000000001</v>
      </c>
    </row>
    <row r="31" spans="1:79" x14ac:dyDescent="0.25">
      <c r="A31" t="s">
        <v>171</v>
      </c>
      <c r="B31" t="s">
        <v>172</v>
      </c>
      <c r="C31" t="s">
        <v>116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v>86.999981956018516</v>
      </c>
      <c r="R31" s="17"/>
      <c r="S31" s="17"/>
      <c r="T31" s="17"/>
      <c r="U31" s="17"/>
      <c r="V31" s="17">
        <v>87.999982430555562</v>
      </c>
      <c r="W31" s="17"/>
      <c r="X31" s="17"/>
      <c r="Y31" s="17"/>
      <c r="Z31" s="17"/>
      <c r="AA31" s="17"/>
      <c r="AB31" s="17"/>
      <c r="AC31" s="17"/>
      <c r="AD31" s="17"/>
      <c r="AE31" s="17">
        <v>86.998576999999997</v>
      </c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1">
        <v>261.99854138657406</v>
      </c>
    </row>
    <row r="32" spans="1:79" x14ac:dyDescent="0.25">
      <c r="A32" t="s">
        <v>316</v>
      </c>
      <c r="B32" t="s">
        <v>367</v>
      </c>
      <c r="C32" t="s">
        <v>368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>
        <v>78.998352100000005</v>
      </c>
      <c r="BD32" s="17"/>
      <c r="BE32" s="17"/>
      <c r="BF32" s="17"/>
      <c r="BG32" s="17"/>
      <c r="BH32" s="17"/>
      <c r="BI32" s="17">
        <v>85.998776599999999</v>
      </c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1">
        <v>164.99712870000002</v>
      </c>
    </row>
    <row r="33" spans="1:79" x14ac:dyDescent="0.25">
      <c r="A33" t="s">
        <v>316</v>
      </c>
      <c r="B33" t="s">
        <v>399</v>
      </c>
      <c r="C33" t="s">
        <v>36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>
        <v>91.998445899999993</v>
      </c>
      <c r="BD33" s="17"/>
      <c r="BE33" s="17"/>
      <c r="BF33" s="17"/>
      <c r="BG33" s="17"/>
      <c r="BH33" s="17"/>
      <c r="BI33" s="17"/>
      <c r="BJ33" s="17"/>
      <c r="BK33" s="17">
        <v>81.998283799999996</v>
      </c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1">
        <v>173.9967297</v>
      </c>
    </row>
    <row r="34" spans="1:79" x14ac:dyDescent="0.25">
      <c r="A34" t="s">
        <v>316</v>
      </c>
      <c r="B34" t="s">
        <v>324</v>
      </c>
      <c r="C34" t="s">
        <v>36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>
        <v>96.998500000000007</v>
      </c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>
        <v>75.998210700000001</v>
      </c>
      <c r="BH34" s="17"/>
      <c r="BI34" s="17"/>
      <c r="BJ34" s="17"/>
      <c r="BK34" s="17"/>
      <c r="BL34" s="17"/>
      <c r="BM34" s="17">
        <v>77.998373299999997</v>
      </c>
      <c r="BN34" s="17"/>
      <c r="BO34" s="17"/>
      <c r="BP34" s="17"/>
      <c r="BQ34" s="17">
        <v>83</v>
      </c>
      <c r="BR34" s="17"/>
      <c r="BS34" s="17"/>
      <c r="BT34" s="17"/>
      <c r="BU34" s="17"/>
      <c r="BV34" s="17"/>
      <c r="BW34" s="17"/>
      <c r="BX34" s="17"/>
      <c r="BY34" s="17"/>
      <c r="BZ34" s="17">
        <v>72.997946999999996</v>
      </c>
      <c r="CA34" s="11">
        <v>406.99303100000003</v>
      </c>
    </row>
    <row r="35" spans="1:79" x14ac:dyDescent="0.25">
      <c r="A35" t="s">
        <v>316</v>
      </c>
      <c r="B35" t="s">
        <v>372</v>
      </c>
      <c r="C35" t="s">
        <v>36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>
        <v>82.998445700000005</v>
      </c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1">
        <v>82.998445700000005</v>
      </c>
    </row>
    <row r="36" spans="1:79" x14ac:dyDescent="0.25">
      <c r="A36" t="s">
        <v>316</v>
      </c>
      <c r="B36" t="s">
        <v>317</v>
      </c>
      <c r="C36" t="s">
        <v>36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>
        <v>71.998140000000006</v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>
        <v>89.998464400000003</v>
      </c>
      <c r="BD36" s="17"/>
      <c r="BE36" s="17"/>
      <c r="BF36" s="17"/>
      <c r="BG36" s="17"/>
      <c r="BH36" s="17"/>
      <c r="BI36" s="17"/>
      <c r="BJ36" s="17"/>
      <c r="BK36" s="17">
        <v>87.998228100000006</v>
      </c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1">
        <v>249.99483250000003</v>
      </c>
    </row>
    <row r="37" spans="1:79" x14ac:dyDescent="0.25">
      <c r="A37" t="s">
        <v>184</v>
      </c>
      <c r="B37" t="s">
        <v>185</v>
      </c>
      <c r="C37" t="s">
        <v>14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>
        <v>95.999983211805556</v>
      </c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>
        <v>95</v>
      </c>
      <c r="AQ37" s="17"/>
      <c r="AR37" s="17"/>
      <c r="AS37" s="17"/>
      <c r="AT37" s="17"/>
      <c r="AU37" s="17"/>
      <c r="AV37" s="17"/>
      <c r="AW37" s="17">
        <v>96.998369999999994</v>
      </c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>
        <v>79</v>
      </c>
      <c r="BW37" s="17"/>
      <c r="BX37" s="17"/>
      <c r="BY37" s="17"/>
      <c r="BZ37" s="17"/>
      <c r="CA37" s="11">
        <v>366.99835321180558</v>
      </c>
    </row>
    <row r="38" spans="1:79" x14ac:dyDescent="0.25">
      <c r="A38" t="s">
        <v>22</v>
      </c>
      <c r="B38" t="s">
        <v>52</v>
      </c>
      <c r="C38" t="s">
        <v>24</v>
      </c>
      <c r="D38" s="17"/>
      <c r="E38" s="17"/>
      <c r="F38" s="17"/>
      <c r="G38" s="17"/>
      <c r="H38" s="17">
        <v>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1">
        <v>0</v>
      </c>
    </row>
    <row r="39" spans="1:79" x14ac:dyDescent="0.25">
      <c r="A39" t="s">
        <v>22</v>
      </c>
      <c r="B39" t="s">
        <v>23</v>
      </c>
      <c r="C39" t="s">
        <v>24</v>
      </c>
      <c r="D39" s="17"/>
      <c r="E39" s="17"/>
      <c r="F39" s="17"/>
      <c r="G39" s="17"/>
      <c r="H39" s="17">
        <v>86.999982407407401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>
        <v>90</v>
      </c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1">
        <v>176.9999824074074</v>
      </c>
    </row>
    <row r="40" spans="1:79" x14ac:dyDescent="0.25">
      <c r="A40" t="s">
        <v>105</v>
      </c>
      <c r="B40" t="s">
        <v>110</v>
      </c>
      <c r="C40" t="s">
        <v>14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>
        <v>83.999984606481476</v>
      </c>
      <c r="Q40" s="17"/>
      <c r="R40" s="17"/>
      <c r="S40" s="17">
        <v>92.999980980324068</v>
      </c>
      <c r="T40" s="17"/>
      <c r="U40" s="17"/>
      <c r="V40" s="17"/>
      <c r="W40" s="17"/>
      <c r="X40" s="17">
        <v>94.999985115740742</v>
      </c>
      <c r="Y40" s="17"/>
      <c r="Z40" s="17"/>
      <c r="AA40" s="17"/>
      <c r="AB40" s="17"/>
      <c r="AC40" s="17"/>
      <c r="AD40" s="17">
        <v>56.998598999999999</v>
      </c>
      <c r="AE40" s="17"/>
      <c r="AF40" s="17"/>
      <c r="AG40" s="17"/>
      <c r="AH40" s="17">
        <v>86.998456000000004</v>
      </c>
      <c r="AI40" s="17"/>
      <c r="AJ40" s="17"/>
      <c r="AK40" s="17"/>
      <c r="AL40" s="17"/>
      <c r="AM40" s="17"/>
      <c r="AN40" s="17"/>
      <c r="AO40" s="17">
        <v>99</v>
      </c>
      <c r="AP40" s="17"/>
      <c r="AQ40" s="17"/>
      <c r="AR40" s="17"/>
      <c r="AS40" s="17"/>
      <c r="AT40" s="17"/>
      <c r="AU40" s="17"/>
      <c r="AV40" s="17"/>
      <c r="AW40" s="17"/>
      <c r="AX40" s="17">
        <v>84.99785</v>
      </c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1">
        <v>599.99485570254626</v>
      </c>
    </row>
    <row r="41" spans="1:79" x14ac:dyDescent="0.25">
      <c r="A41" t="s">
        <v>105</v>
      </c>
      <c r="B41" t="s">
        <v>106</v>
      </c>
      <c r="C41" t="s">
        <v>14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>
        <v>91.999984259259264</v>
      </c>
      <c r="Q41" s="17"/>
      <c r="R41" s="17"/>
      <c r="S41" s="17">
        <v>92.999980866898142</v>
      </c>
      <c r="T41" s="17"/>
      <c r="U41" s="17"/>
      <c r="V41" s="17"/>
      <c r="W41" s="17"/>
      <c r="X41" s="17">
        <v>91.999984456018524</v>
      </c>
      <c r="Y41" s="17"/>
      <c r="Z41" s="17"/>
      <c r="AA41" s="17"/>
      <c r="AB41" s="17"/>
      <c r="AC41" s="17"/>
      <c r="AD41" s="17">
        <v>79.997838799999997</v>
      </c>
      <c r="AE41" s="17"/>
      <c r="AF41" s="17"/>
      <c r="AG41" s="17"/>
      <c r="AH41" s="17">
        <v>83.998396999999997</v>
      </c>
      <c r="AI41" s="17"/>
      <c r="AJ41" s="17"/>
      <c r="AK41" s="17"/>
      <c r="AL41" s="17"/>
      <c r="AM41" s="17"/>
      <c r="AN41" s="17"/>
      <c r="AO41" s="17">
        <v>79</v>
      </c>
      <c r="AP41" s="17"/>
      <c r="AQ41" s="17"/>
      <c r="AR41" s="17"/>
      <c r="AS41" s="17"/>
      <c r="AT41" s="17"/>
      <c r="AU41" s="17"/>
      <c r="AV41" s="17"/>
      <c r="AW41" s="17"/>
      <c r="AX41" s="17">
        <v>75.997990000000001</v>
      </c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1">
        <v>595.99417538217597</v>
      </c>
    </row>
    <row r="42" spans="1:79" x14ac:dyDescent="0.25">
      <c r="A42" t="s">
        <v>250</v>
      </c>
      <c r="B42" t="s">
        <v>251</v>
      </c>
      <c r="C42" t="s">
        <v>36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>
        <v>89.998627999999997</v>
      </c>
      <c r="AC42" s="17"/>
      <c r="AD42" s="17"/>
      <c r="AE42" s="17"/>
      <c r="AF42" s="17">
        <v>0</v>
      </c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1">
        <v>89.998627999999997</v>
      </c>
    </row>
    <row r="43" spans="1:79" x14ac:dyDescent="0.25">
      <c r="A43" t="s">
        <v>37</v>
      </c>
      <c r="B43" t="s">
        <v>38</v>
      </c>
      <c r="C43" t="s">
        <v>39</v>
      </c>
      <c r="D43" s="17"/>
      <c r="E43" s="17"/>
      <c r="F43" s="17"/>
      <c r="G43" s="17"/>
      <c r="H43" s="17">
        <v>69.999981134259258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>
        <v>80.999978657407411</v>
      </c>
      <c r="W43" s="17"/>
      <c r="X43" s="17"/>
      <c r="Y43" s="17"/>
      <c r="Z43" s="17">
        <v>93.997904000000005</v>
      </c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>
        <v>88.997719000000004</v>
      </c>
      <c r="BB43" s="17"/>
      <c r="BC43" s="17"/>
      <c r="BD43" s="17"/>
      <c r="BE43" s="17">
        <v>49.997368799999997</v>
      </c>
      <c r="BF43" s="17"/>
      <c r="BG43" s="17"/>
      <c r="BH43" s="17"/>
      <c r="BI43" s="17"/>
      <c r="BJ43" s="17"/>
      <c r="BK43" s="17">
        <v>69.997813800000003</v>
      </c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1">
        <v>453.99076539166668</v>
      </c>
    </row>
    <row r="44" spans="1:79" x14ac:dyDescent="0.25">
      <c r="A44" t="s">
        <v>244</v>
      </c>
      <c r="B44" t="s">
        <v>245</v>
      </c>
      <c r="C44" t="s">
        <v>14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>
        <v>83.998463999999998</v>
      </c>
      <c r="AC44" s="17"/>
      <c r="AD44" s="17"/>
      <c r="AE44" s="17"/>
      <c r="AF44" s="17">
        <v>92.998340999999996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1">
        <v>176.99680499999999</v>
      </c>
    </row>
    <row r="45" spans="1:79" x14ac:dyDescent="0.25">
      <c r="A45" t="s">
        <v>164</v>
      </c>
      <c r="B45" t="s">
        <v>165</v>
      </c>
      <c r="C45" t="s">
        <v>14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93.999981369212961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>
        <v>82.997649999999993</v>
      </c>
      <c r="AL45" s="17"/>
      <c r="AM45" s="17">
        <v>86</v>
      </c>
      <c r="AN45" s="17"/>
      <c r="AO45" s="17"/>
      <c r="AP45" s="17"/>
      <c r="AQ45" s="17"/>
      <c r="AR45" s="17"/>
      <c r="AS45" s="17"/>
      <c r="AT45" s="17">
        <v>73.998459999999994</v>
      </c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1">
        <v>336.99609136921299</v>
      </c>
    </row>
    <row r="46" spans="1:79" x14ac:dyDescent="0.25">
      <c r="A46" t="s">
        <v>164</v>
      </c>
      <c r="B46" t="s">
        <v>183</v>
      </c>
      <c r="C46" t="s">
        <v>14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69.999974311342598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>
        <v>58.997230000000002</v>
      </c>
      <c r="AJ46" s="17"/>
      <c r="AK46" s="17"/>
      <c r="AL46" s="17"/>
      <c r="AM46" s="17"/>
      <c r="AN46" s="17"/>
      <c r="AO46" s="17"/>
      <c r="AP46" s="17"/>
      <c r="AQ46" s="17"/>
      <c r="AR46" s="17">
        <v>0</v>
      </c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1">
        <v>128.99720431134261</v>
      </c>
    </row>
    <row r="47" spans="1:79" x14ac:dyDescent="0.25">
      <c r="A47" t="s">
        <v>73</v>
      </c>
      <c r="B47" t="s">
        <v>74</v>
      </c>
      <c r="C47" t="s">
        <v>31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>
        <v>78.999979513888889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1">
        <v>78.999979513888889</v>
      </c>
    </row>
    <row r="48" spans="1:79" x14ac:dyDescent="0.25">
      <c r="A48" t="s">
        <v>160</v>
      </c>
      <c r="B48" t="s">
        <v>161</v>
      </c>
      <c r="C48" t="s">
        <v>136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>
        <v>80.999982568287038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>
        <v>82.998069999999998</v>
      </c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>
        <v>92.998554600000006</v>
      </c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1">
        <v>256.99660716828703</v>
      </c>
    </row>
    <row r="49" spans="1:79" x14ac:dyDescent="0.25">
      <c r="A49" t="s">
        <v>61</v>
      </c>
      <c r="B49" t="s">
        <v>62</v>
      </c>
      <c r="C49" t="s">
        <v>63</v>
      </c>
      <c r="D49" s="17"/>
      <c r="E49" s="17"/>
      <c r="F49" s="17"/>
      <c r="G49" s="17"/>
      <c r="H49" s="17"/>
      <c r="I49" s="17"/>
      <c r="J49" s="17">
        <v>57.999980671296299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1">
        <v>57.999980671296299</v>
      </c>
    </row>
    <row r="50" spans="1:79" x14ac:dyDescent="0.25">
      <c r="A50" t="s">
        <v>375</v>
      </c>
      <c r="B50" t="s">
        <v>376</v>
      </c>
      <c r="C50" t="s">
        <v>28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>
        <v>74.998154</v>
      </c>
      <c r="AZ50" s="17"/>
      <c r="BA50" s="17"/>
      <c r="BB50" s="17"/>
      <c r="BC50" s="17"/>
      <c r="BD50" s="17"/>
      <c r="BE50" s="17"/>
      <c r="BF50" s="17"/>
      <c r="BG50" s="17"/>
      <c r="BH50" s="17"/>
      <c r="BI50" s="17">
        <v>72.998657699999995</v>
      </c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1">
        <v>147.99681169999999</v>
      </c>
    </row>
    <row r="51" spans="1:79" x14ac:dyDescent="0.25">
      <c r="A51" t="s">
        <v>173</v>
      </c>
      <c r="B51" t="s">
        <v>174</v>
      </c>
      <c r="C51" t="s">
        <v>152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85.999975185185178</v>
      </c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1">
        <v>85.999975185185178</v>
      </c>
    </row>
    <row r="52" spans="1:79" x14ac:dyDescent="0.25">
      <c r="A52" t="s">
        <v>83</v>
      </c>
      <c r="B52" t="s">
        <v>84</v>
      </c>
      <c r="C52" t="s">
        <v>28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>
        <v>89.999986458333339</v>
      </c>
      <c r="P52" s="17"/>
      <c r="Q52" s="17">
        <v>95.999983229166673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>
        <v>99</v>
      </c>
      <c r="AM52" s="17"/>
      <c r="AN52" s="17"/>
      <c r="AO52" s="17"/>
      <c r="AP52" s="17"/>
      <c r="AQ52" s="17"/>
      <c r="AR52" s="17">
        <v>84.998660000000001</v>
      </c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>
        <v>89</v>
      </c>
      <c r="BT52" s="17"/>
      <c r="BU52" s="17"/>
      <c r="BV52" s="17"/>
      <c r="BW52" s="17"/>
      <c r="BX52" s="17">
        <v>92.998596000000006</v>
      </c>
      <c r="BY52" s="17"/>
      <c r="BZ52" s="17"/>
      <c r="CA52" s="11">
        <v>551.99722568750008</v>
      </c>
    </row>
    <row r="53" spans="1:79" x14ac:dyDescent="0.25">
      <c r="A53" t="s">
        <v>382</v>
      </c>
      <c r="B53" t="s">
        <v>383</v>
      </c>
      <c r="C53" t="s">
        <v>384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>
        <v>64.998644200000001</v>
      </c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1">
        <v>64.998644200000001</v>
      </c>
    </row>
    <row r="54" spans="1:79" x14ac:dyDescent="0.25">
      <c r="A54" t="s">
        <v>198</v>
      </c>
      <c r="B54" t="s">
        <v>199</v>
      </c>
      <c r="C54" t="s">
        <v>14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>
        <v>85.999987476851857</v>
      </c>
      <c r="W54" s="17"/>
      <c r="X54" s="17"/>
      <c r="Y54" s="17"/>
      <c r="Z54" s="17"/>
      <c r="AA54" s="17"/>
      <c r="AB54" s="17">
        <v>99.998686000000006</v>
      </c>
      <c r="AC54" s="17"/>
      <c r="AD54" s="17"/>
      <c r="AE54" s="17"/>
      <c r="AF54" s="17">
        <v>93.998576</v>
      </c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>
        <v>89.998750000000001</v>
      </c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>
        <v>96.998706200000001</v>
      </c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>
        <v>84.998479000000003</v>
      </c>
      <c r="BZ54" s="17"/>
      <c r="CA54" s="11">
        <v>551.99318467685191</v>
      </c>
    </row>
    <row r="55" spans="1:79" x14ac:dyDescent="0.25">
      <c r="A55" t="s">
        <v>29</v>
      </c>
      <c r="B55" t="s">
        <v>30</v>
      </c>
      <c r="C55" t="s">
        <v>220</v>
      </c>
      <c r="D55" s="17"/>
      <c r="E55" s="17"/>
      <c r="F55" s="17"/>
      <c r="G55" s="17"/>
      <c r="H55" s="17">
        <v>82.999986921296298</v>
      </c>
      <c r="I55" s="17"/>
      <c r="J55" s="17"/>
      <c r="K55" s="17"/>
      <c r="L55" s="17"/>
      <c r="M55" s="17"/>
      <c r="N55" s="17"/>
      <c r="O55" s="17"/>
      <c r="P55" s="17"/>
      <c r="Q55" s="17">
        <v>90.999982616898151</v>
      </c>
      <c r="R55" s="17"/>
      <c r="S55" s="17"/>
      <c r="T55" s="17"/>
      <c r="U55" s="17"/>
      <c r="V55" s="17"/>
      <c r="W55" s="17"/>
      <c r="X55" s="17"/>
      <c r="Y55" s="17"/>
      <c r="Z55" s="17">
        <v>97.998677000000001</v>
      </c>
      <c r="AA55" s="17"/>
      <c r="AB55" s="17"/>
      <c r="AC55" s="17"/>
      <c r="AD55" s="17"/>
      <c r="AE55" s="17">
        <v>91.998895000000005</v>
      </c>
      <c r="AF55" s="17"/>
      <c r="AG55" s="17"/>
      <c r="AH55" s="17"/>
      <c r="AI55" s="17"/>
      <c r="AJ55" s="17"/>
      <c r="AK55" s="17"/>
      <c r="AL55" s="17">
        <v>99</v>
      </c>
      <c r="AM55" s="17"/>
      <c r="AN55" s="17"/>
      <c r="AO55" s="17"/>
      <c r="AP55" s="17"/>
      <c r="AQ55" s="17"/>
      <c r="AR55" s="17">
        <v>81.998750000000001</v>
      </c>
      <c r="AS55" s="17"/>
      <c r="AT55" s="17"/>
      <c r="AU55" s="17"/>
      <c r="AV55" s="17"/>
      <c r="AW55" s="17"/>
      <c r="AX55" s="17"/>
      <c r="AY55" s="17">
        <v>96.998741999999993</v>
      </c>
      <c r="AZ55" s="17"/>
      <c r="BA55" s="17"/>
      <c r="BB55" s="17"/>
      <c r="BC55" s="17">
        <v>94.998707699999997</v>
      </c>
      <c r="BD55" s="17"/>
      <c r="BE55" s="17"/>
      <c r="BF55" s="17"/>
      <c r="BG55" s="17"/>
      <c r="BH55" s="17"/>
      <c r="BI55" s="17">
        <v>97.998998900000004</v>
      </c>
      <c r="BJ55" s="17"/>
      <c r="BK55" s="17"/>
      <c r="BL55" s="17"/>
      <c r="BM55" s="17"/>
      <c r="BN55" s="17"/>
      <c r="BO55" s="17">
        <v>90</v>
      </c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1">
        <v>924.99274013819445</v>
      </c>
    </row>
    <row r="56" spans="1:79" x14ac:dyDescent="0.25">
      <c r="A56" t="s">
        <v>177</v>
      </c>
      <c r="B56" t="s">
        <v>178</v>
      </c>
      <c r="C56" t="s">
        <v>179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82.999979222222223</v>
      </c>
      <c r="R56" s="17"/>
      <c r="S56" s="17"/>
      <c r="T56" s="17"/>
      <c r="U56" s="17"/>
      <c r="V56" s="17">
        <v>70.999978229166672</v>
      </c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>
        <v>80.997479999999996</v>
      </c>
      <c r="AL56" s="17"/>
      <c r="AM56" s="17">
        <v>87</v>
      </c>
      <c r="AN56" s="17"/>
      <c r="AO56" s="17"/>
      <c r="AP56" s="17"/>
      <c r="AQ56" s="17"/>
      <c r="AR56" s="17"/>
      <c r="AS56" s="17"/>
      <c r="AT56" s="17">
        <v>75.998040000000003</v>
      </c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1">
        <v>397.99547745138892</v>
      </c>
    </row>
    <row r="57" spans="1:79" x14ac:dyDescent="0.25">
      <c r="A57" t="s">
        <v>177</v>
      </c>
      <c r="B57" t="s">
        <v>292</v>
      </c>
      <c r="C57" t="s">
        <v>179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>
        <v>0</v>
      </c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1">
        <v>0</v>
      </c>
    </row>
    <row r="58" spans="1:79" x14ac:dyDescent="0.25">
      <c r="A58" t="s">
        <v>209</v>
      </c>
      <c r="B58" t="s">
        <v>242</v>
      </c>
      <c r="C58" t="s">
        <v>211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>
        <v>89.998424</v>
      </c>
      <c r="AC58" s="17"/>
      <c r="AD58" s="17"/>
      <c r="AE58" s="17"/>
      <c r="AF58" s="17">
        <v>93.998378000000002</v>
      </c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>
        <v>84.998646899999997</v>
      </c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1">
        <v>268.99544889999999</v>
      </c>
    </row>
    <row r="59" spans="1:79" x14ac:dyDescent="0.25">
      <c r="A59" t="s">
        <v>209</v>
      </c>
      <c r="B59" t="s">
        <v>210</v>
      </c>
      <c r="C59" t="s">
        <v>211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>
        <v>70.999980081018521</v>
      </c>
      <c r="Y59" s="17"/>
      <c r="Z59" s="17"/>
      <c r="AA59" s="17"/>
      <c r="AB59" s="17">
        <v>98.998538999999994</v>
      </c>
      <c r="AC59" s="17"/>
      <c r="AD59" s="17"/>
      <c r="AE59" s="17"/>
      <c r="AF59" s="17">
        <v>95.998407999999998</v>
      </c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>
        <v>77.998701499999996</v>
      </c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1">
        <v>343.99562858101848</v>
      </c>
    </row>
    <row r="60" spans="1:79" x14ac:dyDescent="0.25">
      <c r="A60" t="s">
        <v>358</v>
      </c>
      <c r="B60" t="s">
        <v>370</v>
      </c>
      <c r="C60" t="s">
        <v>360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>
        <v>85.998707699999997</v>
      </c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1">
        <v>85.998707699999997</v>
      </c>
    </row>
    <row r="61" spans="1:79" x14ac:dyDescent="0.25">
      <c r="A61" t="s">
        <v>358</v>
      </c>
      <c r="B61" t="s">
        <v>359</v>
      </c>
      <c r="C61" t="s">
        <v>360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>
        <v>94.998694400000005</v>
      </c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1">
        <v>94.998694400000005</v>
      </c>
    </row>
    <row r="62" spans="1:79" x14ac:dyDescent="0.25">
      <c r="A62" t="s">
        <v>454</v>
      </c>
      <c r="B62" t="s">
        <v>455</v>
      </c>
      <c r="C62" t="s">
        <v>28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0</v>
      </c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1">
        <v>0</v>
      </c>
    </row>
    <row r="63" spans="1:79" x14ac:dyDescent="0.25">
      <c r="A63" t="s">
        <v>119</v>
      </c>
      <c r="B63" t="s">
        <v>120</v>
      </c>
      <c r="C63" t="s">
        <v>28</v>
      </c>
      <c r="D63" s="17"/>
      <c r="E63" s="17">
        <v>94.999984525462963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1">
        <v>94.999984525462963</v>
      </c>
    </row>
    <row r="64" spans="1:79" x14ac:dyDescent="0.25">
      <c r="A64" t="s">
        <v>32</v>
      </c>
      <c r="B64" t="s">
        <v>33</v>
      </c>
      <c r="C64" t="s">
        <v>31</v>
      </c>
      <c r="D64" s="17"/>
      <c r="E64" s="17"/>
      <c r="F64" s="17"/>
      <c r="G64" s="17"/>
      <c r="H64" s="17">
        <v>82.999985648148154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>
        <v>85</v>
      </c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1">
        <v>167.99998564814814</v>
      </c>
    </row>
    <row r="65" spans="1:79" x14ac:dyDescent="0.25">
      <c r="A65" t="s">
        <v>451</v>
      </c>
      <c r="B65" t="s">
        <v>452</v>
      </c>
      <c r="C65" t="s">
        <v>28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>
        <v>83</v>
      </c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1">
        <v>83</v>
      </c>
    </row>
    <row r="66" spans="1:79" x14ac:dyDescent="0.25">
      <c r="A66" t="s">
        <v>41</v>
      </c>
      <c r="B66" t="s">
        <v>42</v>
      </c>
      <c r="C66" t="s">
        <v>28</v>
      </c>
      <c r="D66" s="17"/>
      <c r="E66" s="17"/>
      <c r="F66" s="17"/>
      <c r="G66" s="17"/>
      <c r="H66" s="17">
        <v>63.999984143518517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1">
        <v>63.999984143518517</v>
      </c>
    </row>
    <row r="67" spans="1:79" x14ac:dyDescent="0.25">
      <c r="A67" t="s">
        <v>150</v>
      </c>
      <c r="B67" t="s">
        <v>151</v>
      </c>
      <c r="C67" t="s">
        <v>152</v>
      </c>
      <c r="D67" s="17">
        <v>72.999982222222229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1">
        <v>72.999982222222229</v>
      </c>
    </row>
    <row r="68" spans="1:79" x14ac:dyDescent="0.25">
      <c r="A68" t="s">
        <v>127</v>
      </c>
      <c r="B68" t="s">
        <v>128</v>
      </c>
      <c r="C68" t="s">
        <v>28</v>
      </c>
      <c r="D68" s="17">
        <v>94.999985173611108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79.999979629629635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>
        <v>72.997559999999993</v>
      </c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1">
        <v>247.99752480324074</v>
      </c>
    </row>
    <row r="69" spans="1:79" x14ac:dyDescent="0.25">
      <c r="A69" t="s">
        <v>139</v>
      </c>
      <c r="B69" t="s">
        <v>140</v>
      </c>
      <c r="C69" t="s">
        <v>28</v>
      </c>
      <c r="D69" s="17">
        <v>82.999984561342586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1">
        <v>82.999984561342586</v>
      </c>
    </row>
    <row r="70" spans="1:79" x14ac:dyDescent="0.25">
      <c r="A70" t="s">
        <v>49</v>
      </c>
      <c r="B70" t="s">
        <v>50</v>
      </c>
      <c r="C70" t="s">
        <v>28</v>
      </c>
      <c r="D70" s="17"/>
      <c r="E70" s="17"/>
      <c r="F70" s="17"/>
      <c r="G70" s="17"/>
      <c r="H70" s="17">
        <v>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>
        <v>0</v>
      </c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>
        <v>77.997856999999996</v>
      </c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1">
        <v>77.997856999999996</v>
      </c>
    </row>
    <row r="71" spans="1:79" x14ac:dyDescent="0.25">
      <c r="A71" t="s">
        <v>458</v>
      </c>
      <c r="B71" t="s">
        <v>459</v>
      </c>
      <c r="C71" t="s">
        <v>39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>
        <v>99</v>
      </c>
      <c r="BS71" s="17"/>
      <c r="BT71" s="17"/>
      <c r="BU71" s="17"/>
      <c r="BV71" s="17"/>
      <c r="BW71" s="17"/>
      <c r="BX71" s="17"/>
      <c r="BY71" s="17"/>
      <c r="BZ71" s="17"/>
      <c r="CA71" s="11">
        <v>99</v>
      </c>
    </row>
    <row r="72" spans="1:79" x14ac:dyDescent="0.25">
      <c r="A72" t="s">
        <v>228</v>
      </c>
      <c r="B72" t="s">
        <v>229</v>
      </c>
      <c r="C72" t="s">
        <v>69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>
        <v>84.998817000000003</v>
      </c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>
        <v>91.999044999999995</v>
      </c>
      <c r="BX72" s="17"/>
      <c r="BY72" s="17"/>
      <c r="BZ72" s="17"/>
      <c r="CA72" s="11">
        <v>176.997862</v>
      </c>
    </row>
    <row r="73" spans="1:79" x14ac:dyDescent="0.25">
      <c r="A73" t="s">
        <v>65</v>
      </c>
      <c r="B73" t="s">
        <v>66</v>
      </c>
      <c r="C73" t="s">
        <v>28</v>
      </c>
      <c r="D73" s="17"/>
      <c r="E73" s="17"/>
      <c r="F73" s="17"/>
      <c r="G73" s="17"/>
      <c r="H73" s="17"/>
      <c r="I73" s="17"/>
      <c r="J73" s="17"/>
      <c r="K73" s="17"/>
      <c r="L73" s="17"/>
      <c r="M73" s="17">
        <v>87.999983912037038</v>
      </c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1">
        <v>87.999983912037038</v>
      </c>
    </row>
    <row r="74" spans="1:79" x14ac:dyDescent="0.25">
      <c r="A74" t="s">
        <v>146</v>
      </c>
      <c r="B74" t="s">
        <v>147</v>
      </c>
      <c r="C74" t="s">
        <v>28</v>
      </c>
      <c r="D74" s="17">
        <v>74.999975798611118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1">
        <v>74.999975798611118</v>
      </c>
    </row>
    <row r="75" spans="1:79" x14ac:dyDescent="0.25">
      <c r="A75" t="s">
        <v>392</v>
      </c>
      <c r="B75" t="s">
        <v>393</v>
      </c>
      <c r="C75" t="s">
        <v>28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>
        <v>54.998818399999998</v>
      </c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1">
        <v>54.998818399999998</v>
      </c>
    </row>
    <row r="76" spans="1:79" x14ac:dyDescent="0.25">
      <c r="A76" t="s">
        <v>34</v>
      </c>
      <c r="B76" t="s">
        <v>35</v>
      </c>
      <c r="C76" t="s">
        <v>36</v>
      </c>
      <c r="D76" s="17"/>
      <c r="E76" s="17"/>
      <c r="F76" s="17"/>
      <c r="G76" s="17"/>
      <c r="H76" s="17">
        <v>81.999983333333333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1">
        <v>81.999983333333333</v>
      </c>
    </row>
    <row r="77" spans="1:79" x14ac:dyDescent="0.25">
      <c r="A77" t="s">
        <v>521</v>
      </c>
      <c r="B77" t="s">
        <v>522</v>
      </c>
      <c r="C77" t="s">
        <v>28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>
        <v>84.998451000000003</v>
      </c>
      <c r="BX77" s="17"/>
      <c r="BY77" s="17"/>
      <c r="BZ77" s="17"/>
      <c r="CA77" s="11">
        <v>84.998451000000003</v>
      </c>
    </row>
    <row r="78" spans="1:79" x14ac:dyDescent="0.25">
      <c r="A78" t="s">
        <v>206</v>
      </c>
      <c r="B78" t="s">
        <v>207</v>
      </c>
      <c r="C78" t="s">
        <v>28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>
        <v>0</v>
      </c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1">
        <v>0</v>
      </c>
    </row>
    <row r="79" spans="1:79" x14ac:dyDescent="0.25">
      <c r="A79" t="s">
        <v>129</v>
      </c>
      <c r="B79" t="s">
        <v>130</v>
      </c>
      <c r="C79" t="s">
        <v>14</v>
      </c>
      <c r="D79" s="17">
        <v>92.999983645833339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>
        <v>78.999978912037037</v>
      </c>
      <c r="R79" s="17"/>
      <c r="S79" s="17"/>
      <c r="T79" s="17"/>
      <c r="U79" s="17"/>
      <c r="V79" s="17">
        <v>87.999984039351858</v>
      </c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>
        <v>93.998279999999994</v>
      </c>
      <c r="AJ79" s="17"/>
      <c r="AK79" s="17"/>
      <c r="AL79" s="17"/>
      <c r="AM79" s="17">
        <v>93</v>
      </c>
      <c r="AN79" s="17"/>
      <c r="AO79" s="17"/>
      <c r="AP79" s="17"/>
      <c r="AQ79" s="17"/>
      <c r="AR79" s="17"/>
      <c r="AS79" s="17"/>
      <c r="AT79" s="17">
        <v>89.998459999999994</v>
      </c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>
        <v>78.998458999999997</v>
      </c>
      <c r="BZ79" s="17"/>
      <c r="CA79" s="11">
        <v>615.99514559722229</v>
      </c>
    </row>
    <row r="80" spans="1:79" x14ac:dyDescent="0.25">
      <c r="A80" t="s">
        <v>129</v>
      </c>
      <c r="B80" t="s">
        <v>519</v>
      </c>
      <c r="C80" t="s">
        <v>14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>
        <v>87.998581999999999</v>
      </c>
      <c r="BX80" s="17"/>
      <c r="BY80" s="17"/>
      <c r="BZ80" s="17"/>
      <c r="CA80" s="11">
        <v>87.998581999999999</v>
      </c>
    </row>
    <row r="81" spans="1:79" x14ac:dyDescent="0.25">
      <c r="A81" t="s">
        <v>355</v>
      </c>
      <c r="B81" t="s">
        <v>362</v>
      </c>
      <c r="C81" t="s">
        <v>69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>
        <v>93.998883000000006</v>
      </c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1">
        <v>93.998883000000006</v>
      </c>
    </row>
    <row r="82" spans="1:79" x14ac:dyDescent="0.25">
      <c r="A82" t="s">
        <v>355</v>
      </c>
      <c r="B82" t="s">
        <v>356</v>
      </c>
      <c r="C82" t="s">
        <v>28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>
        <v>94.998874900000004</v>
      </c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1">
        <v>94.998874900000004</v>
      </c>
    </row>
    <row r="83" spans="1:79" x14ac:dyDescent="0.25">
      <c r="A83" t="s">
        <v>157</v>
      </c>
      <c r="B83" t="s">
        <v>158</v>
      </c>
      <c r="C83" t="s">
        <v>159</v>
      </c>
      <c r="D83" s="17"/>
      <c r="E83" s="17"/>
      <c r="F83" s="17">
        <v>84.999979826388895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>
        <v>80.999979513888889</v>
      </c>
      <c r="Y83" s="17"/>
      <c r="Z83" s="17"/>
      <c r="AA83" s="17"/>
      <c r="AB83" s="17"/>
      <c r="AC83" s="17"/>
      <c r="AD83" s="17"/>
      <c r="AE83" s="17"/>
      <c r="AF83" s="17">
        <v>67.998039000000006</v>
      </c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1">
        <v>233.99799834027777</v>
      </c>
    </row>
    <row r="84" spans="1:79" x14ac:dyDescent="0.25">
      <c r="A84" t="s">
        <v>137</v>
      </c>
      <c r="B84" t="s">
        <v>138</v>
      </c>
      <c r="C84" t="s">
        <v>36</v>
      </c>
      <c r="D84" s="17">
        <v>88.999983472222226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>
        <v>95.999982724537034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1">
        <v>184.99996619675926</v>
      </c>
    </row>
    <row r="85" spans="1:79" x14ac:dyDescent="0.25">
      <c r="A85" t="s">
        <v>67</v>
      </c>
      <c r="B85" t="s">
        <v>68</v>
      </c>
      <c r="C85" t="s">
        <v>69</v>
      </c>
      <c r="D85" s="17"/>
      <c r="E85" s="17"/>
      <c r="F85" s="17"/>
      <c r="G85" s="17"/>
      <c r="H85" s="17"/>
      <c r="I85" s="17"/>
      <c r="J85" s="17"/>
      <c r="K85" s="17"/>
      <c r="L85" s="17">
        <v>83.999978819444451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1">
        <v>83.999978819444451</v>
      </c>
    </row>
    <row r="86" spans="1:79" x14ac:dyDescent="0.25">
      <c r="A86" t="s">
        <v>456</v>
      </c>
      <c r="B86" t="s">
        <v>457</v>
      </c>
      <c r="C86" t="s">
        <v>14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>
        <v>99</v>
      </c>
      <c r="BS86" s="17"/>
      <c r="BT86" s="17"/>
      <c r="BU86" s="17"/>
      <c r="BV86" s="17"/>
      <c r="BW86" s="17"/>
      <c r="BX86" s="17"/>
      <c r="BY86" s="17"/>
      <c r="BZ86" s="17"/>
      <c r="CA86" s="11">
        <v>99</v>
      </c>
    </row>
    <row r="87" spans="1:79" x14ac:dyDescent="0.25">
      <c r="A87" t="s">
        <v>148</v>
      </c>
      <c r="B87" t="s">
        <v>149</v>
      </c>
      <c r="C87" t="s">
        <v>28</v>
      </c>
      <c r="D87" s="17">
        <v>73.999982581018514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1">
        <v>73.999982581018514</v>
      </c>
    </row>
    <row r="88" spans="1:79" x14ac:dyDescent="0.25">
      <c r="A88" t="s">
        <v>289</v>
      </c>
      <c r="B88" t="s">
        <v>290</v>
      </c>
      <c r="C88" t="s">
        <v>28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>
        <v>44.996560000000002</v>
      </c>
      <c r="AJ88" s="17"/>
      <c r="AK88" s="17"/>
      <c r="AL88" s="17">
        <v>60</v>
      </c>
      <c r="AM88" s="17"/>
      <c r="AN88" s="17"/>
      <c r="AO88" s="17"/>
      <c r="AP88" s="17"/>
      <c r="AQ88" s="17"/>
      <c r="AR88" s="17">
        <v>0</v>
      </c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1">
        <v>104.99656</v>
      </c>
    </row>
    <row r="89" spans="1:79" x14ac:dyDescent="0.25">
      <c r="A89" t="s">
        <v>92</v>
      </c>
      <c r="B89" t="s">
        <v>175</v>
      </c>
      <c r="C89" t="s">
        <v>176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v>82.999980431712956</v>
      </c>
      <c r="R89" s="17"/>
      <c r="S89" s="17"/>
      <c r="T89" s="17"/>
      <c r="U89" s="17"/>
      <c r="V89" s="17">
        <v>86.99998435185185</v>
      </c>
      <c r="W89" s="17"/>
      <c r="X89" s="17"/>
      <c r="Y89" s="17"/>
      <c r="Z89" s="17">
        <v>93.998486999999997</v>
      </c>
      <c r="AA89" s="17"/>
      <c r="AB89" s="17"/>
      <c r="AC89" s="17"/>
      <c r="AD89" s="17"/>
      <c r="AE89" s="17">
        <v>99.998868999999999</v>
      </c>
      <c r="AF89" s="17"/>
      <c r="AG89" s="17"/>
      <c r="AH89" s="17"/>
      <c r="AI89" s="17"/>
      <c r="AJ89" s="17"/>
      <c r="AK89" s="17"/>
      <c r="AL89" s="17"/>
      <c r="AM89" s="17">
        <v>87</v>
      </c>
      <c r="AN89" s="17"/>
      <c r="AO89" s="17"/>
      <c r="AP89" s="17"/>
      <c r="AQ89" s="17"/>
      <c r="AR89" s="17"/>
      <c r="AS89" s="17"/>
      <c r="AT89" s="17">
        <v>89.998689999999996</v>
      </c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>
        <v>96</v>
      </c>
      <c r="BT89" s="17"/>
      <c r="BU89" s="17"/>
      <c r="BV89" s="17"/>
      <c r="BW89" s="17"/>
      <c r="BX89" s="17">
        <v>97.998615999999998</v>
      </c>
      <c r="BY89" s="17"/>
      <c r="BZ89" s="17"/>
      <c r="CA89" s="11">
        <v>734.99462678356474</v>
      </c>
    </row>
    <row r="90" spans="1:79" x14ac:dyDescent="0.25">
      <c r="A90" t="s">
        <v>92</v>
      </c>
      <c r="B90" t="s">
        <v>93</v>
      </c>
      <c r="C90" t="s">
        <v>220</v>
      </c>
      <c r="D90" s="17">
        <v>99.999985694444447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>
        <v>85.999152546296301</v>
      </c>
      <c r="P90" s="17"/>
      <c r="Q90" s="17">
        <v>90.999983749999998</v>
      </c>
      <c r="R90" s="17"/>
      <c r="S90" s="17"/>
      <c r="T90" s="17"/>
      <c r="U90" s="17"/>
      <c r="V90" s="17">
        <v>96.999988576388887</v>
      </c>
      <c r="W90" s="17"/>
      <c r="X90" s="17"/>
      <c r="Y90" s="17"/>
      <c r="Z90" s="17"/>
      <c r="AA90" s="17"/>
      <c r="AB90" s="17">
        <v>94.998699999999999</v>
      </c>
      <c r="AC90" s="17"/>
      <c r="AD90" s="17"/>
      <c r="AE90" s="17"/>
      <c r="AF90" s="17">
        <v>96.998675000000006</v>
      </c>
      <c r="AG90" s="17"/>
      <c r="AH90" s="17"/>
      <c r="AI90" s="17"/>
      <c r="AJ90" s="17"/>
      <c r="AK90" s="17"/>
      <c r="AL90" s="17"/>
      <c r="AM90" s="17">
        <v>97</v>
      </c>
      <c r="AN90" s="17"/>
      <c r="AO90" s="17"/>
      <c r="AP90" s="17"/>
      <c r="AQ90" s="17"/>
      <c r="AR90" s="17"/>
      <c r="AS90" s="17"/>
      <c r="AT90" s="17">
        <v>89.998649999999998</v>
      </c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>
        <v>82.998617199999998</v>
      </c>
      <c r="BN90" s="17"/>
      <c r="BO90" s="17"/>
      <c r="BP90" s="17"/>
      <c r="BQ90" s="17"/>
      <c r="BR90" s="17"/>
      <c r="BS90" s="17"/>
      <c r="BT90" s="17">
        <v>90</v>
      </c>
      <c r="BU90" s="17"/>
      <c r="BV90" s="17"/>
      <c r="BW90" s="17"/>
      <c r="BX90" s="17"/>
      <c r="BY90" s="17">
        <v>84.998649</v>
      </c>
      <c r="BZ90" s="17"/>
      <c r="CA90" s="11">
        <v>1010.9924017671296</v>
      </c>
    </row>
    <row r="91" spans="1:79" x14ac:dyDescent="0.25">
      <c r="A91" t="s">
        <v>144</v>
      </c>
      <c r="B91" t="s">
        <v>145</v>
      </c>
      <c r="C91" t="s">
        <v>28</v>
      </c>
      <c r="D91" s="17">
        <v>77.999980578703699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1">
        <v>77.999980578703699</v>
      </c>
    </row>
    <row r="92" spans="1:79" x14ac:dyDescent="0.25">
      <c r="A92" t="s">
        <v>99</v>
      </c>
      <c r="B92" t="s">
        <v>108</v>
      </c>
      <c r="C92" t="s">
        <v>109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>
        <v>92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>
        <v>98.998671999999999</v>
      </c>
      <c r="AC92" s="17"/>
      <c r="AD92" s="17"/>
      <c r="AE92" s="17"/>
      <c r="AF92" s="17">
        <v>94.998299000000003</v>
      </c>
      <c r="AG92" s="17"/>
      <c r="AH92" s="17"/>
      <c r="AI92" s="17"/>
      <c r="AJ92" s="17"/>
      <c r="AK92" s="17"/>
      <c r="AL92" s="17"/>
      <c r="AM92" s="17">
        <v>99</v>
      </c>
      <c r="AN92" s="17"/>
      <c r="AO92" s="17"/>
      <c r="AP92" s="17"/>
      <c r="AQ92" s="17"/>
      <c r="AR92" s="17"/>
      <c r="AS92" s="17"/>
      <c r="AT92" s="17">
        <v>90.998580000000004</v>
      </c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>
        <v>83.998698099999999</v>
      </c>
      <c r="BN92" s="17"/>
      <c r="BO92" s="17"/>
      <c r="BP92" s="17"/>
      <c r="BQ92" s="17">
        <v>83</v>
      </c>
      <c r="BR92" s="17"/>
      <c r="BS92" s="17"/>
      <c r="BT92" s="17">
        <v>99</v>
      </c>
      <c r="BU92" s="17"/>
      <c r="BV92" s="17"/>
      <c r="BW92" s="17"/>
      <c r="BX92" s="17"/>
      <c r="BY92" s="17"/>
      <c r="BZ92" s="17"/>
      <c r="CA92" s="11">
        <v>741.99424910000005</v>
      </c>
    </row>
    <row r="93" spans="1:79" x14ac:dyDescent="0.25">
      <c r="A93" t="s">
        <v>99</v>
      </c>
      <c r="B93" t="s">
        <v>107</v>
      </c>
      <c r="C93" t="s">
        <v>82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>
        <v>90.999985879629634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>
        <v>93.998626999999999</v>
      </c>
      <c r="AC93" s="17"/>
      <c r="AD93" s="17"/>
      <c r="AE93" s="17"/>
      <c r="AF93" s="17">
        <v>89.998441999999997</v>
      </c>
      <c r="AG93" s="17"/>
      <c r="AH93" s="17"/>
      <c r="AI93" s="17"/>
      <c r="AJ93" s="17"/>
      <c r="AK93" s="17"/>
      <c r="AL93" s="17"/>
      <c r="AM93" s="17">
        <v>96</v>
      </c>
      <c r="AN93" s="17"/>
      <c r="AO93" s="17"/>
      <c r="AP93" s="17"/>
      <c r="AQ93" s="17"/>
      <c r="AR93" s="17"/>
      <c r="AS93" s="17"/>
      <c r="AT93" s="17">
        <v>89.998440000000002</v>
      </c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>
        <v>98.998544699999997</v>
      </c>
      <c r="BL93" s="17"/>
      <c r="BM93" s="17"/>
      <c r="BN93" s="17"/>
      <c r="BO93" s="17"/>
      <c r="BP93" s="17">
        <v>85</v>
      </c>
      <c r="BQ93" s="17"/>
      <c r="BR93" s="17"/>
      <c r="BS93" s="17">
        <v>99</v>
      </c>
      <c r="BT93" s="17"/>
      <c r="BU93" s="17"/>
      <c r="BV93" s="17"/>
      <c r="BW93" s="17"/>
      <c r="BX93" s="17"/>
      <c r="BY93" s="17"/>
      <c r="BZ93" s="17"/>
      <c r="CA93" s="11">
        <v>743.99403957962966</v>
      </c>
    </row>
    <row r="94" spans="1:79" x14ac:dyDescent="0.25">
      <c r="A94" t="s">
        <v>99</v>
      </c>
      <c r="B94" t="s">
        <v>100</v>
      </c>
      <c r="C94" t="s">
        <v>14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>
        <v>95.999987500000003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>
        <v>96.998727000000002</v>
      </c>
      <c r="AC94" s="17"/>
      <c r="AD94" s="17"/>
      <c r="AE94" s="17"/>
      <c r="AF94" s="17">
        <v>98.998571999999996</v>
      </c>
      <c r="AG94" s="17"/>
      <c r="AH94" s="17"/>
      <c r="AI94" s="17"/>
      <c r="AJ94" s="17"/>
      <c r="AK94" s="17"/>
      <c r="AL94" s="17"/>
      <c r="AM94" s="17">
        <v>96</v>
      </c>
      <c r="AN94" s="17"/>
      <c r="AO94" s="17"/>
      <c r="AP94" s="17"/>
      <c r="AQ94" s="17"/>
      <c r="AR94" s="17"/>
      <c r="AS94" s="17"/>
      <c r="AT94" s="17">
        <v>96.998769999999993</v>
      </c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>
        <v>86.998744000000002</v>
      </c>
      <c r="BN94" s="17"/>
      <c r="BO94" s="17"/>
      <c r="BP94" s="17"/>
      <c r="BQ94" s="17">
        <v>90</v>
      </c>
      <c r="BR94" s="17"/>
      <c r="BS94" s="17"/>
      <c r="BT94" s="17">
        <v>95</v>
      </c>
      <c r="BU94" s="17"/>
      <c r="BV94" s="17"/>
      <c r="BW94" s="17"/>
      <c r="BX94" s="17"/>
      <c r="BY94" s="17"/>
      <c r="BZ94" s="17"/>
      <c r="CA94" s="11">
        <v>756.9948005</v>
      </c>
    </row>
    <row r="95" spans="1:79" x14ac:dyDescent="0.25">
      <c r="A95" t="s">
        <v>85</v>
      </c>
      <c r="B95" t="s">
        <v>86</v>
      </c>
      <c r="C95" t="s">
        <v>28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>
        <v>89.999985416666661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>
        <v>92.998652000000007</v>
      </c>
      <c r="BX95" s="17"/>
      <c r="BY95" s="17"/>
      <c r="BZ95" s="17"/>
      <c r="CA95" s="11">
        <v>182.99863741666667</v>
      </c>
    </row>
    <row r="96" spans="1:79" x14ac:dyDescent="0.25">
      <c r="A96" t="s">
        <v>475</v>
      </c>
      <c r="B96" t="s">
        <v>476</v>
      </c>
      <c r="C96" t="s">
        <v>14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1"/>
    </row>
    <row r="97" spans="1:79" x14ac:dyDescent="0.25">
      <c r="A97" t="s">
        <v>193</v>
      </c>
      <c r="B97" t="s">
        <v>194</v>
      </c>
      <c r="C97" t="s">
        <v>195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>
        <v>94.999980532407406</v>
      </c>
      <c r="W97" s="17"/>
      <c r="X97" s="17"/>
      <c r="Y97" s="17"/>
      <c r="Z97" s="17"/>
      <c r="AA97" s="17"/>
      <c r="AB97" s="17"/>
      <c r="AC97" s="17"/>
      <c r="AD97" s="17"/>
      <c r="AE97" s="17">
        <v>89.998390999999998</v>
      </c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1">
        <v>184.99837153240742</v>
      </c>
    </row>
    <row r="98" spans="1:79" x14ac:dyDescent="0.25">
      <c r="A98" t="s">
        <v>47</v>
      </c>
      <c r="B98" t="s">
        <v>48</v>
      </c>
      <c r="C98" t="s">
        <v>14</v>
      </c>
      <c r="D98" s="17"/>
      <c r="E98" s="17"/>
      <c r="F98" s="17"/>
      <c r="G98" s="17"/>
      <c r="H98" s="17">
        <v>62.999981481481484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>
        <v>87</v>
      </c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1">
        <v>149.99998148148148</v>
      </c>
    </row>
    <row r="99" spans="1:79" x14ac:dyDescent="0.25">
      <c r="A99" t="s">
        <v>320</v>
      </c>
      <c r="B99" t="s">
        <v>321</v>
      </c>
      <c r="C99" t="s">
        <v>322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>
        <v>0</v>
      </c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1">
        <v>0</v>
      </c>
    </row>
    <row r="100" spans="1:79" x14ac:dyDescent="0.25">
      <c r="A100" t="s">
        <v>180</v>
      </c>
      <c r="B100" t="s">
        <v>182</v>
      </c>
      <c r="C100" t="s">
        <v>14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>
        <v>69.999975721064814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>
        <v>0</v>
      </c>
      <c r="AJ100" s="17"/>
      <c r="AK100" s="17"/>
      <c r="AL100" s="17"/>
      <c r="AM100" s="17"/>
      <c r="AN100" s="17"/>
      <c r="AO100" s="17"/>
      <c r="AP100" s="17"/>
      <c r="AQ100" s="17"/>
      <c r="AR100" s="17">
        <v>0</v>
      </c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1">
        <v>69.999975721064814</v>
      </c>
    </row>
    <row r="101" spans="1:79" x14ac:dyDescent="0.25">
      <c r="A101" t="s">
        <v>180</v>
      </c>
      <c r="B101" t="s">
        <v>181</v>
      </c>
      <c r="C101" t="s">
        <v>14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>
        <v>76.999979391203709</v>
      </c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>
        <v>82.998339999999999</v>
      </c>
      <c r="AJ101" s="17"/>
      <c r="AK101" s="17"/>
      <c r="AL101" s="17"/>
      <c r="AM101" s="17"/>
      <c r="AN101" s="17"/>
      <c r="AO101" s="17"/>
      <c r="AP101" s="17"/>
      <c r="AQ101" s="17"/>
      <c r="AR101" s="17">
        <v>0</v>
      </c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1">
        <v>159.99831939120372</v>
      </c>
    </row>
    <row r="102" spans="1:79" x14ac:dyDescent="0.25">
      <c r="A102" t="s">
        <v>217</v>
      </c>
      <c r="B102" t="s">
        <v>218</v>
      </c>
      <c r="C102" t="s">
        <v>31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>
        <v>96.998970999999997</v>
      </c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>
        <v>79.998728099999994</v>
      </c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1">
        <v>176.99769909999998</v>
      </c>
    </row>
    <row r="103" spans="1:79" x14ac:dyDescent="0.25">
      <c r="A103" t="s">
        <v>223</v>
      </c>
      <c r="B103" t="s">
        <v>231</v>
      </c>
      <c r="C103" t="s">
        <v>232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>
        <v>0</v>
      </c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>
        <v>0</v>
      </c>
      <c r="BX103" s="17"/>
      <c r="BY103" s="17"/>
      <c r="BZ103" s="17"/>
      <c r="CA103" s="11">
        <v>0</v>
      </c>
    </row>
    <row r="104" spans="1:79" x14ac:dyDescent="0.25">
      <c r="A104" t="s">
        <v>223</v>
      </c>
      <c r="B104" t="s">
        <v>224</v>
      </c>
      <c r="C104" t="s">
        <v>220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>
        <v>88.998806999999999</v>
      </c>
      <c r="AF104" s="17"/>
      <c r="AG104" s="17"/>
      <c r="AH104" s="17"/>
      <c r="AI104" s="17"/>
      <c r="AJ104" s="17"/>
      <c r="AK104" s="17"/>
      <c r="AL104" s="17">
        <v>89</v>
      </c>
      <c r="AM104" s="17"/>
      <c r="AN104" s="17"/>
      <c r="AO104" s="17"/>
      <c r="AP104" s="17"/>
      <c r="AQ104" s="17"/>
      <c r="AR104" s="17">
        <v>86.998660000000001</v>
      </c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>
        <v>90.998720000000006</v>
      </c>
      <c r="BD104" s="17"/>
      <c r="BE104" s="17"/>
      <c r="BF104" s="17"/>
      <c r="BG104" s="17"/>
      <c r="BH104" s="17"/>
      <c r="BI104" s="17">
        <v>85.998920600000005</v>
      </c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1">
        <v>441.99510760000004</v>
      </c>
    </row>
    <row r="105" spans="1:79" x14ac:dyDescent="0.25">
      <c r="A105" t="s">
        <v>153</v>
      </c>
      <c r="B105" t="s">
        <v>154</v>
      </c>
      <c r="C105" t="s">
        <v>125</v>
      </c>
      <c r="D105" s="17">
        <v>17.999972569444445</v>
      </c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>
        <v>13.999972152777778</v>
      </c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>
        <v>80</v>
      </c>
      <c r="AM105" s="17"/>
      <c r="AN105" s="17"/>
      <c r="AO105" s="17"/>
      <c r="AP105" s="17"/>
      <c r="AQ105" s="17"/>
      <c r="AR105" s="17">
        <v>88.998440000000002</v>
      </c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>
        <v>41.997858999999998</v>
      </c>
      <c r="BD105" s="17"/>
      <c r="BE105" s="17"/>
      <c r="BF105" s="17"/>
      <c r="BG105" s="17"/>
      <c r="BH105" s="17"/>
      <c r="BI105" s="17">
        <v>70.998526400000003</v>
      </c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1">
        <v>313.99477012222223</v>
      </c>
    </row>
    <row r="106" spans="1:79" x14ac:dyDescent="0.25">
      <c r="A106" t="s">
        <v>134</v>
      </c>
      <c r="B106" t="s">
        <v>135</v>
      </c>
      <c r="C106" t="s">
        <v>136</v>
      </c>
      <c r="D106" s="17">
        <v>90.999985393518514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>
        <v>75.997720000000001</v>
      </c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1">
        <v>166.99770539351852</v>
      </c>
    </row>
    <row r="107" spans="1:79" x14ac:dyDescent="0.25">
      <c r="A107" t="s">
        <v>114</v>
      </c>
      <c r="B107" t="s">
        <v>115</v>
      </c>
      <c r="C107" t="s">
        <v>116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>
        <v>81.999979976851847</v>
      </c>
      <c r="Q107" s="17"/>
      <c r="R107" s="17"/>
      <c r="S107" s="17">
        <v>79.99997585879629</v>
      </c>
      <c r="T107" s="17"/>
      <c r="U107" s="17"/>
      <c r="V107" s="17"/>
      <c r="W107" s="17"/>
      <c r="X107" s="17">
        <v>0</v>
      </c>
      <c r="Y107" s="17"/>
      <c r="Z107" s="17"/>
      <c r="AA107" s="17"/>
      <c r="AB107" s="17"/>
      <c r="AC107" s="17"/>
      <c r="AD107" s="17"/>
      <c r="AE107" s="17"/>
      <c r="AF107" s="17">
        <v>89.998061000000007</v>
      </c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>
        <v>0</v>
      </c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1">
        <v>251.99801683564814</v>
      </c>
    </row>
    <row r="108" spans="1:79" x14ac:dyDescent="0.25">
      <c r="A108" t="s">
        <v>57</v>
      </c>
      <c r="B108" t="s">
        <v>58</v>
      </c>
      <c r="C108" t="s">
        <v>28</v>
      </c>
      <c r="D108" s="17"/>
      <c r="E108" s="17"/>
      <c r="F108" s="17"/>
      <c r="G108" s="17">
        <v>99.999985011574068</v>
      </c>
      <c r="H108" s="17"/>
      <c r="I108" s="17"/>
      <c r="J108" s="17"/>
      <c r="K108" s="17">
        <v>94.999984027777771</v>
      </c>
      <c r="L108" s="17"/>
      <c r="M108" s="17"/>
      <c r="N108" s="17"/>
      <c r="O108" s="17"/>
      <c r="P108" s="17"/>
      <c r="Q108" s="17"/>
      <c r="R108" s="17"/>
      <c r="S108" s="17"/>
      <c r="T108" s="17">
        <v>78.999979478009266</v>
      </c>
      <c r="U108" s="17"/>
      <c r="V108" s="17"/>
      <c r="W108" s="17"/>
      <c r="X108" s="17"/>
      <c r="Y108" s="17">
        <v>89.999983576388885</v>
      </c>
      <c r="Z108" s="17"/>
      <c r="AA108" s="17"/>
      <c r="AB108" s="17"/>
      <c r="AC108" s="17">
        <v>93.998502000000002</v>
      </c>
      <c r="AD108" s="17"/>
      <c r="AE108" s="17"/>
      <c r="AF108" s="17"/>
      <c r="AG108" s="17">
        <v>95.998440000000002</v>
      </c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>
        <v>69.998440000000002</v>
      </c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>
        <v>78.998528500000006</v>
      </c>
      <c r="BI108" s="17"/>
      <c r="BJ108" s="17"/>
      <c r="BK108" s="17"/>
      <c r="BL108" s="17"/>
      <c r="BM108" s="17"/>
      <c r="BN108" s="17">
        <v>86.998758499999994</v>
      </c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1">
        <v>789.99260109374995</v>
      </c>
    </row>
    <row r="109" spans="1:79" x14ac:dyDescent="0.25">
      <c r="A109" t="s">
        <v>196</v>
      </c>
      <c r="B109" t="s">
        <v>197</v>
      </c>
      <c r="C109" t="s">
        <v>28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>
        <v>91.999984976851849</v>
      </c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1">
        <v>91.999984976851849</v>
      </c>
    </row>
    <row r="110" spans="1:79" x14ac:dyDescent="0.25">
      <c r="A110" t="s">
        <v>364</v>
      </c>
      <c r="B110" t="s">
        <v>50</v>
      </c>
      <c r="C110" t="s">
        <v>28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>
        <v>87.998665500000001</v>
      </c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1">
        <v>87.998665500000001</v>
      </c>
    </row>
    <row r="111" spans="1:79" x14ac:dyDescent="0.25">
      <c r="A111" t="s">
        <v>131</v>
      </c>
      <c r="B111" t="s">
        <v>132</v>
      </c>
      <c r="C111" t="s">
        <v>133</v>
      </c>
      <c r="D111" s="17">
        <v>91.999982813657411</v>
      </c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1">
        <v>91.999982813657411</v>
      </c>
    </row>
    <row r="112" spans="1:79" x14ac:dyDescent="0.25">
      <c r="A112" t="s">
        <v>426</v>
      </c>
      <c r="B112" t="s">
        <v>120</v>
      </c>
      <c r="C112" t="s">
        <v>28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>
        <v>52.998072999999998</v>
      </c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1">
        <v>52.998072999999998</v>
      </c>
    </row>
    <row r="113" spans="1:79" x14ac:dyDescent="0.25">
      <c r="A113" t="s">
        <v>386</v>
      </c>
      <c r="B113" t="s">
        <v>387</v>
      </c>
      <c r="C113" t="s">
        <v>28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>
        <v>64.998323600000006</v>
      </c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1">
        <v>64.998323600000006</v>
      </c>
    </row>
    <row r="114" spans="1:79" x14ac:dyDescent="0.25">
      <c r="A114" t="s">
        <v>111</v>
      </c>
      <c r="B114" t="s">
        <v>112</v>
      </c>
      <c r="C114" t="s">
        <v>113</v>
      </c>
      <c r="D114" s="17"/>
      <c r="E114" s="17"/>
      <c r="F114" s="17">
        <v>91.999985358796295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>
        <v>82.999985520833334</v>
      </c>
      <c r="Q114" s="17"/>
      <c r="R114" s="17"/>
      <c r="S114" s="17">
        <v>69.999980101851847</v>
      </c>
      <c r="T114" s="17"/>
      <c r="U114" s="17"/>
      <c r="V114" s="17"/>
      <c r="W114" s="17"/>
      <c r="X114" s="17">
        <v>84.999983668981486</v>
      </c>
      <c r="Y114" s="17"/>
      <c r="Z114" s="17"/>
      <c r="AA114" s="17"/>
      <c r="AB114" s="17">
        <v>78.998423000000003</v>
      </c>
      <c r="AC114" s="17"/>
      <c r="AD114" s="17"/>
      <c r="AE114" s="17"/>
      <c r="AF114" s="17">
        <v>95.998427000000007</v>
      </c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>
        <v>83.998175000000003</v>
      </c>
      <c r="BY114" s="17"/>
      <c r="BZ114" s="17"/>
      <c r="CA114" s="11">
        <v>588.99495965046299</v>
      </c>
    </row>
    <row r="115" spans="1:79" x14ac:dyDescent="0.25">
      <c r="A115" t="s">
        <v>26</v>
      </c>
      <c r="B115" t="s">
        <v>27</v>
      </c>
      <c r="C115" t="s">
        <v>28</v>
      </c>
      <c r="D115" s="17"/>
      <c r="E115" s="17"/>
      <c r="F115" s="17"/>
      <c r="G115" s="17"/>
      <c r="H115" s="17">
        <v>85.999986226851846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1">
        <v>85.999986226851846</v>
      </c>
    </row>
    <row r="116" spans="1:79" x14ac:dyDescent="0.25">
      <c r="A116" t="s">
        <v>12</v>
      </c>
      <c r="B116" t="s">
        <v>13</v>
      </c>
      <c r="C116" t="s">
        <v>14</v>
      </c>
      <c r="D116" s="17"/>
      <c r="E116" s="17"/>
      <c r="F116" s="17"/>
      <c r="G116" s="17"/>
      <c r="H116" s="17"/>
      <c r="I116" s="17">
        <v>0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1">
        <v>0</v>
      </c>
    </row>
    <row r="117" spans="1:79" x14ac:dyDescent="0.25">
      <c r="A117" t="s">
        <v>203</v>
      </c>
      <c r="B117" t="s">
        <v>204</v>
      </c>
      <c r="C117" t="s">
        <v>69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>
        <v>0</v>
      </c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1">
        <v>0</v>
      </c>
    </row>
    <row r="118" spans="1:79" x14ac:dyDescent="0.25">
      <c r="A118" t="s">
        <v>203</v>
      </c>
      <c r="B118" t="s">
        <v>212</v>
      </c>
      <c r="C118" t="s">
        <v>28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>
        <v>0</v>
      </c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1">
        <v>0</v>
      </c>
    </row>
    <row r="119" spans="1:79" x14ac:dyDescent="0.25">
      <c r="A119" t="s">
        <v>203</v>
      </c>
      <c r="B119" t="s">
        <v>205</v>
      </c>
      <c r="C119" t="s">
        <v>28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>
        <v>0</v>
      </c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1">
        <v>0</v>
      </c>
    </row>
    <row r="120" spans="1:79" x14ac:dyDescent="0.25">
      <c r="A120" t="s">
        <v>102</v>
      </c>
      <c r="B120" t="s">
        <v>103</v>
      </c>
      <c r="C120" t="s">
        <v>104</v>
      </c>
      <c r="D120" s="17"/>
      <c r="E120" s="17"/>
      <c r="F120" s="17">
        <v>97.99998581018518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>
        <v>91.999985532407408</v>
      </c>
      <c r="Q120" s="17"/>
      <c r="R120" s="17"/>
      <c r="S120" s="17">
        <v>90.999983636574072</v>
      </c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>
        <v>77</v>
      </c>
      <c r="BU120" s="17"/>
      <c r="BV120" s="17"/>
      <c r="BW120" s="17"/>
      <c r="BX120" s="17"/>
      <c r="BY120" s="17"/>
      <c r="BZ120" s="17"/>
      <c r="CA120" s="11">
        <v>357.99995497916666</v>
      </c>
    </row>
    <row r="121" spans="1:79" x14ac:dyDescent="0.25">
      <c r="A121" t="s">
        <v>307</v>
      </c>
      <c r="B121" t="s">
        <v>308</v>
      </c>
      <c r="C121" t="s">
        <v>14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>
        <v>96.998810000000006</v>
      </c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>
        <v>99.998786600000003</v>
      </c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>
        <v>89</v>
      </c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1">
        <v>285.99759660000001</v>
      </c>
    </row>
    <row r="122" spans="1:79" x14ac:dyDescent="0.25">
      <c r="A122" t="s">
        <v>123</v>
      </c>
      <c r="B122" t="s">
        <v>124</v>
      </c>
      <c r="C122" t="s">
        <v>125</v>
      </c>
      <c r="D122" s="17"/>
      <c r="E122" s="17">
        <v>79.999978773148143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>
        <v>77.999982002314809</v>
      </c>
      <c r="X122" s="17"/>
      <c r="Y122" s="17"/>
      <c r="Z122" s="17"/>
      <c r="AA122" s="17">
        <v>94.998322999999999</v>
      </c>
      <c r="AB122" s="17"/>
      <c r="AC122" s="17"/>
      <c r="AD122" s="17"/>
      <c r="AE122" s="17"/>
      <c r="AF122" s="17"/>
      <c r="AG122" s="17">
        <v>93.998097000000001</v>
      </c>
      <c r="AH122" s="17"/>
      <c r="AI122" s="17"/>
      <c r="AJ122" s="17"/>
      <c r="AK122" s="17"/>
      <c r="AL122" s="17"/>
      <c r="AM122" s="17"/>
      <c r="AN122" s="17">
        <v>90</v>
      </c>
      <c r="AO122" s="17"/>
      <c r="AP122" s="17"/>
      <c r="AQ122" s="17"/>
      <c r="AR122" s="17"/>
      <c r="AS122" s="17"/>
      <c r="AT122" s="17"/>
      <c r="AU122" s="17">
        <v>82.998339999999999</v>
      </c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>
        <v>87.998215299999998</v>
      </c>
      <c r="BG122" s="17"/>
      <c r="BH122" s="17"/>
      <c r="BI122" s="17"/>
      <c r="BJ122" s="17"/>
      <c r="BK122" s="17"/>
      <c r="BL122" s="17">
        <v>92.9983857</v>
      </c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1">
        <v>700.99132177546289</v>
      </c>
    </row>
    <row r="123" spans="1:79" x14ac:dyDescent="0.25">
      <c r="A123" t="s">
        <v>188</v>
      </c>
      <c r="B123" t="s">
        <v>189</v>
      </c>
      <c r="C123" t="s">
        <v>190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>
        <v>85.999975219907412</v>
      </c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>
        <v>97.996960000000001</v>
      </c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>
        <v>99</v>
      </c>
      <c r="BV123" s="17"/>
      <c r="BW123" s="17"/>
      <c r="BX123" s="17"/>
      <c r="BY123" s="17"/>
      <c r="BZ123" s="17">
        <v>83.997101999999998</v>
      </c>
      <c r="CA123" s="11">
        <v>366.9940372199074</v>
      </c>
    </row>
    <row r="124" spans="1:79" x14ac:dyDescent="0.25">
      <c r="A124" t="s">
        <v>417</v>
      </c>
      <c r="B124" t="s">
        <v>280</v>
      </c>
      <c r="C124" t="s">
        <v>28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>
        <v>71.998087999999996</v>
      </c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1">
        <v>71.998087999999996</v>
      </c>
    </row>
    <row r="125" spans="1:79" x14ac:dyDescent="0.25">
      <c r="A125" t="s">
        <v>472</v>
      </c>
      <c r="B125" t="s">
        <v>473</v>
      </c>
      <c r="C125" t="s">
        <v>474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>
        <v>89</v>
      </c>
      <c r="BU125" s="17"/>
      <c r="BV125" s="17"/>
      <c r="BW125" s="17"/>
      <c r="BX125" s="17"/>
      <c r="BY125" s="17"/>
      <c r="BZ125" s="17"/>
      <c r="CA125" s="11">
        <v>89</v>
      </c>
    </row>
    <row r="126" spans="1:79" x14ac:dyDescent="0.25">
      <c r="A126" t="s">
        <v>348</v>
      </c>
      <c r="B126" t="s">
        <v>349</v>
      </c>
      <c r="C126" t="s">
        <v>350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>
        <v>82.998182999999997</v>
      </c>
      <c r="BA126" s="17"/>
      <c r="BB126" s="17"/>
      <c r="BC126" s="17"/>
      <c r="BD126" s="17">
        <v>83.998024299999997</v>
      </c>
      <c r="BE126" s="17"/>
      <c r="BF126" s="17"/>
      <c r="BG126" s="17"/>
      <c r="BH126" s="17"/>
      <c r="BI126" s="17"/>
      <c r="BJ126" s="17">
        <v>86.998704900000007</v>
      </c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1">
        <v>253.99491219999999</v>
      </c>
    </row>
    <row r="127" spans="1:79" x14ac:dyDescent="0.25">
      <c r="A127" t="s">
        <v>453</v>
      </c>
      <c r="B127" t="s">
        <v>50</v>
      </c>
      <c r="C127" t="s">
        <v>28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>
        <v>0</v>
      </c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1">
        <v>0</v>
      </c>
    </row>
    <row r="128" spans="1:79" x14ac:dyDescent="0.25">
      <c r="A128" t="s">
        <v>332</v>
      </c>
      <c r="B128" t="s">
        <v>333</v>
      </c>
      <c r="C128" t="s">
        <v>14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>
        <v>75.998760000000004</v>
      </c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>
        <v>86.998596000000006</v>
      </c>
      <c r="BY128" s="17"/>
      <c r="BZ128" s="17"/>
      <c r="CA128" s="11">
        <v>162.99735600000002</v>
      </c>
    </row>
    <row r="129" spans="1:79" x14ac:dyDescent="0.25">
      <c r="A129" t="s">
        <v>94</v>
      </c>
      <c r="B129" t="s">
        <v>95</v>
      </c>
      <c r="C129" t="s">
        <v>96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>
        <v>84.999985879629634</v>
      </c>
      <c r="P129" s="17"/>
      <c r="Q129" s="17">
        <v>83.999982243055555</v>
      </c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>
        <v>68.998109999999997</v>
      </c>
      <c r="AL129" s="17"/>
      <c r="AM129" s="17">
        <v>90</v>
      </c>
      <c r="AN129" s="17"/>
      <c r="AO129" s="17"/>
      <c r="AP129" s="17"/>
      <c r="AQ129" s="17"/>
      <c r="AR129" s="17"/>
      <c r="AS129" s="17"/>
      <c r="AT129" s="17">
        <v>80.998609999999999</v>
      </c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>
        <v>71.9984666</v>
      </c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>
        <v>74.998492999999996</v>
      </c>
      <c r="BZ129" s="17"/>
      <c r="CA129" s="11">
        <v>555.99364772268518</v>
      </c>
    </row>
    <row r="130" spans="1:79" x14ac:dyDescent="0.25">
      <c r="A130" t="s">
        <v>94</v>
      </c>
      <c r="B130" t="s">
        <v>310</v>
      </c>
      <c r="C130" t="s">
        <v>89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>
        <v>86</v>
      </c>
      <c r="AM130" s="17"/>
      <c r="AN130" s="17"/>
      <c r="AO130" s="17"/>
      <c r="AP130" s="17"/>
      <c r="AQ130" s="17"/>
      <c r="AR130" s="17">
        <v>87.998710000000003</v>
      </c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>
        <v>65.998378799999998</v>
      </c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>
        <v>90.998712999999995</v>
      </c>
      <c r="BX130" s="17"/>
      <c r="BY130" s="17"/>
      <c r="BZ130" s="17"/>
      <c r="CA130" s="11">
        <v>330.99580180000004</v>
      </c>
    </row>
    <row r="131" spans="1:79" x14ac:dyDescent="0.25">
      <c r="A131" t="s">
        <v>449</v>
      </c>
      <c r="B131" t="s">
        <v>450</v>
      </c>
      <c r="C131" t="s">
        <v>79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>
        <v>82</v>
      </c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1">
        <v>82</v>
      </c>
    </row>
    <row r="132" spans="1:79" x14ac:dyDescent="0.25">
      <c r="A132" t="s">
        <v>470</v>
      </c>
      <c r="B132" t="s">
        <v>91</v>
      </c>
      <c r="C132" t="s">
        <v>28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>
        <v>95</v>
      </c>
      <c r="BT132" s="17"/>
      <c r="BU132" s="17"/>
      <c r="BV132" s="17"/>
      <c r="BW132" s="17"/>
      <c r="BX132" s="17">
        <v>97.998250999999996</v>
      </c>
      <c r="BY132" s="17"/>
      <c r="BZ132" s="17"/>
      <c r="CA132" s="11">
        <v>192.99825099999998</v>
      </c>
    </row>
    <row r="133" spans="1:79" x14ac:dyDescent="0.25">
      <c r="A133" t="s">
        <v>121</v>
      </c>
      <c r="B133" t="s">
        <v>122</v>
      </c>
      <c r="C133" t="s">
        <v>28</v>
      </c>
      <c r="D133" s="17"/>
      <c r="E133" s="17">
        <v>89.99998015046296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>
        <v>83.998580000000004</v>
      </c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1">
        <v>173.99856015046296</v>
      </c>
    </row>
    <row r="134" spans="1:79" x14ac:dyDescent="0.25">
      <c r="A134" t="s">
        <v>97</v>
      </c>
      <c r="B134" t="s">
        <v>98</v>
      </c>
      <c r="C134" t="s">
        <v>39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>
        <v>84.999983217592586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>
        <v>83.997889000000001</v>
      </c>
      <c r="AA134" s="17"/>
      <c r="AB134" s="17"/>
      <c r="AC134" s="17"/>
      <c r="AD134" s="17"/>
      <c r="AE134" s="17">
        <v>0</v>
      </c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1">
        <v>168.9978722175926</v>
      </c>
    </row>
    <row r="135" spans="1:79" x14ac:dyDescent="0.25">
      <c r="A135" t="s">
        <v>97</v>
      </c>
      <c r="B135" t="s">
        <v>101</v>
      </c>
      <c r="C135" t="s">
        <v>14</v>
      </c>
      <c r="D135" s="17">
        <v>99.999988043981475</v>
      </c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>
        <v>93.999985763888887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>
        <v>97.998600999999994</v>
      </c>
      <c r="AE135" s="17"/>
      <c r="AF135" s="17"/>
      <c r="AG135" s="17"/>
      <c r="AH135" s="17">
        <v>98.998593</v>
      </c>
      <c r="AI135" s="17"/>
      <c r="AJ135" s="17"/>
      <c r="AK135" s="17"/>
      <c r="AL135" s="17"/>
      <c r="AM135" s="17"/>
      <c r="AN135" s="17"/>
      <c r="AO135" s="17"/>
      <c r="AP135" s="17"/>
      <c r="AQ135" s="17">
        <v>95</v>
      </c>
      <c r="AR135" s="17"/>
      <c r="AS135" s="17"/>
      <c r="AT135" s="17"/>
      <c r="AU135" s="17"/>
      <c r="AV135" s="17"/>
      <c r="AW135" s="17"/>
      <c r="AX135" s="17">
        <v>88.998050000000006</v>
      </c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>
        <v>85</v>
      </c>
      <c r="BV135" s="17"/>
      <c r="BW135" s="17"/>
      <c r="BX135" s="17"/>
      <c r="BY135" s="17"/>
      <c r="BZ135" s="17"/>
      <c r="CA135" s="11">
        <v>659.9952178078704</v>
      </c>
    </row>
    <row r="136" spans="1:79" x14ac:dyDescent="0.25">
      <c r="A136" t="s">
        <v>90</v>
      </c>
      <c r="B136" t="s">
        <v>91</v>
      </c>
      <c r="C136" t="s">
        <v>28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>
        <v>86.999983333333333</v>
      </c>
      <c r="P136" s="17"/>
      <c r="Q136" s="17">
        <v>86.999981090277771</v>
      </c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>
        <v>76.998199999999997</v>
      </c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1">
        <v>250.99816442361112</v>
      </c>
    </row>
    <row r="137" spans="1:79" x14ac:dyDescent="0.25">
      <c r="A137" t="s">
        <v>54</v>
      </c>
      <c r="B137" t="s">
        <v>55</v>
      </c>
      <c r="C137" t="s">
        <v>14</v>
      </c>
      <c r="D137" s="17"/>
      <c r="E137" s="17"/>
      <c r="F137" s="17"/>
      <c r="G137" s="17"/>
      <c r="H137" s="17"/>
      <c r="I137" s="17"/>
      <c r="J137" s="17"/>
      <c r="K137" s="17">
        <v>81.999981250000005</v>
      </c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1">
        <v>81.999981250000005</v>
      </c>
    </row>
    <row r="138" spans="1:79" x14ac:dyDescent="0.25">
      <c r="A138" t="s">
        <v>80</v>
      </c>
      <c r="B138" t="s">
        <v>331</v>
      </c>
      <c r="C138" t="s">
        <v>82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>
        <v>88.99498483796296</v>
      </c>
      <c r="P138" s="17"/>
      <c r="Q138" s="17">
        <v>92.999983749999998</v>
      </c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>
        <v>74.997389999999996</v>
      </c>
      <c r="AL138" s="17"/>
      <c r="AM138" s="17"/>
      <c r="AN138" s="17"/>
      <c r="AO138" s="17"/>
      <c r="AP138" s="17"/>
      <c r="AQ138" s="17"/>
      <c r="AR138" s="17"/>
      <c r="AS138" s="17"/>
      <c r="AT138" s="17">
        <v>76.998440000000002</v>
      </c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>
        <v>76.998542</v>
      </c>
      <c r="BY138" s="17"/>
      <c r="BZ138" s="17"/>
      <c r="CA138" s="11">
        <v>410.98934058796294</v>
      </c>
    </row>
    <row r="139" spans="1:79" x14ac:dyDescent="0.25">
      <c r="A139" t="s">
        <v>80</v>
      </c>
      <c r="B139" t="s">
        <v>81</v>
      </c>
      <c r="C139" t="s">
        <v>82</v>
      </c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>
        <v>90.999985416666661</v>
      </c>
      <c r="P139" s="17"/>
      <c r="Q139" s="17"/>
      <c r="R139" s="17"/>
      <c r="S139" s="17">
        <v>69.999979427083332</v>
      </c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>
        <v>73.997839999999997</v>
      </c>
      <c r="AL139" s="17"/>
      <c r="AM139" s="17"/>
      <c r="AN139" s="17"/>
      <c r="AO139" s="17"/>
      <c r="AP139" s="17"/>
      <c r="AQ139" s="17"/>
      <c r="AR139" s="17"/>
      <c r="AS139" s="17"/>
      <c r="AT139" s="17">
        <v>69.998549999999994</v>
      </c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>
        <v>80.998536999999999</v>
      </c>
      <c r="BY139" s="17"/>
      <c r="BZ139" s="17"/>
      <c r="CA139" s="11">
        <v>385.99489184374994</v>
      </c>
    </row>
    <row r="140" spans="1:79" x14ac:dyDescent="0.25">
      <c r="A140" t="s">
        <v>80</v>
      </c>
      <c r="B140" t="s">
        <v>285</v>
      </c>
      <c r="C140" t="s">
        <v>82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>
        <v>85.998260000000002</v>
      </c>
      <c r="AJ140" s="17"/>
      <c r="AK140" s="17"/>
      <c r="AL140" s="17"/>
      <c r="AM140" s="17"/>
      <c r="AN140" s="17"/>
      <c r="AO140" s="17"/>
      <c r="AP140" s="17"/>
      <c r="AQ140" s="17"/>
      <c r="AR140" s="17">
        <v>62.9983</v>
      </c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>
        <v>90.998501000000005</v>
      </c>
      <c r="BX140" s="17"/>
      <c r="BY140" s="17"/>
      <c r="BZ140" s="17"/>
      <c r="CA140" s="11">
        <v>239.99506099999999</v>
      </c>
    </row>
    <row r="141" spans="1:79" x14ac:dyDescent="0.25">
      <c r="A141" t="s">
        <v>70</v>
      </c>
      <c r="B141" t="s">
        <v>71</v>
      </c>
      <c r="C141" t="s">
        <v>14</v>
      </c>
      <c r="D141" s="17"/>
      <c r="E141" s="17"/>
      <c r="F141" s="17"/>
      <c r="G141" s="17"/>
      <c r="H141" s="17"/>
      <c r="I141" s="17"/>
      <c r="J141" s="17"/>
      <c r="K141" s="17"/>
      <c r="L141" s="17">
        <v>74.99997766203704</v>
      </c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>
        <v>69.99794</v>
      </c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1">
        <v>144.99791766203703</v>
      </c>
    </row>
    <row r="142" spans="1:79" x14ac:dyDescent="0.25">
      <c r="A142" t="s">
        <v>162</v>
      </c>
      <c r="B142" t="s">
        <v>163</v>
      </c>
      <c r="C142" t="s">
        <v>69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>
        <v>61.999974667824077</v>
      </c>
      <c r="S142" s="17"/>
      <c r="T142" s="17"/>
      <c r="U142" s="17"/>
      <c r="V142" s="17"/>
      <c r="W142" s="17">
        <v>27.999964201388888</v>
      </c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1">
        <v>89.999938869212968</v>
      </c>
    </row>
    <row r="143" spans="1:79" x14ac:dyDescent="0.25">
      <c r="A143" t="s">
        <v>155</v>
      </c>
      <c r="B143" t="s">
        <v>156</v>
      </c>
      <c r="C143" t="s">
        <v>28</v>
      </c>
      <c r="D143" s="17">
        <v>0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>
        <v>87.999979859953697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>
        <v>97.998320000000007</v>
      </c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>
        <v>94</v>
      </c>
      <c r="BS143" s="17"/>
      <c r="BT143" s="17"/>
      <c r="BU143" s="17"/>
      <c r="BV143" s="17"/>
      <c r="BW143" s="17">
        <v>89.998615999999998</v>
      </c>
      <c r="BX143" s="17"/>
      <c r="BY143" s="17"/>
      <c r="BZ143" s="17"/>
      <c r="CA143" s="11">
        <v>369.99691585995367</v>
      </c>
    </row>
    <row r="144" spans="1:79" x14ac:dyDescent="0.25">
      <c r="A144" t="s">
        <v>117</v>
      </c>
      <c r="B144" t="s">
        <v>118</v>
      </c>
      <c r="C144" t="s">
        <v>28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>
        <v>0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1">
        <v>0</v>
      </c>
    </row>
    <row r="145" spans="1:79" x14ac:dyDescent="0.25">
      <c r="A145" t="s">
        <v>168</v>
      </c>
      <c r="B145" t="s">
        <v>169</v>
      </c>
      <c r="C145" t="s">
        <v>170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>
        <v>89.999978826388883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>
        <v>100</v>
      </c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1">
        <v>189.99997882638888</v>
      </c>
    </row>
    <row r="146" spans="1:79" x14ac:dyDescent="0.25">
      <c r="A146" t="s">
        <v>480</v>
      </c>
      <c r="D146" s="17">
        <v>1224.9997362638887</v>
      </c>
      <c r="E146" s="17">
        <v>264.99994344907407</v>
      </c>
      <c r="F146" s="17">
        <v>274.9999509953704</v>
      </c>
      <c r="G146" s="17">
        <v>99.999985011574068</v>
      </c>
      <c r="H146" s="17">
        <v>779.99983761574072</v>
      </c>
      <c r="I146" s="17">
        <v>0</v>
      </c>
      <c r="J146" s="17">
        <v>142.99996087962961</v>
      </c>
      <c r="K146" s="17">
        <v>176.99996527777779</v>
      </c>
      <c r="L146" s="17">
        <v>158.99995648148149</v>
      </c>
      <c r="M146" s="17">
        <v>87.999983912037038</v>
      </c>
      <c r="N146" s="17">
        <v>78.999979513888889</v>
      </c>
      <c r="O146" s="17">
        <v>977.9939996527778</v>
      </c>
      <c r="P146" s="17">
        <v>805.99987903935175</v>
      </c>
      <c r="Q146" s="17">
        <v>1900.9995648634253</v>
      </c>
      <c r="R146" s="17">
        <v>142.99995723611113</v>
      </c>
      <c r="S146" s="17">
        <v>571.99986018634252</v>
      </c>
      <c r="T146" s="17">
        <v>174.99996268981482</v>
      </c>
      <c r="U146" s="17">
        <v>85.999975219907412</v>
      </c>
      <c r="V146" s="17">
        <v>937.99978325231484</v>
      </c>
      <c r="W146" s="17">
        <v>105.9999462037037</v>
      </c>
      <c r="X146" s="17">
        <v>514.99989611111118</v>
      </c>
      <c r="Y146" s="17">
        <v>89.999983576388885</v>
      </c>
      <c r="Z146" s="17">
        <v>369.99295699999999</v>
      </c>
      <c r="AA146" s="17">
        <v>170.99633900000001</v>
      </c>
      <c r="AB146" s="17">
        <v>995.98453899999993</v>
      </c>
      <c r="AC146" s="17">
        <v>93.998502000000002</v>
      </c>
      <c r="AD146" s="17">
        <v>234.99503879999997</v>
      </c>
      <c r="AE146" s="17">
        <v>824.98894700000005</v>
      </c>
      <c r="AF146" s="17">
        <v>1011.9822179999999</v>
      </c>
      <c r="AG146" s="17">
        <v>189.99653699999999</v>
      </c>
      <c r="AH146" s="17">
        <v>269.99544600000002</v>
      </c>
      <c r="AI146" s="17">
        <v>464.98698999999999</v>
      </c>
      <c r="AJ146" s="17">
        <v>172.99641</v>
      </c>
      <c r="AK146" s="17">
        <v>619.98167999999998</v>
      </c>
      <c r="AL146" s="17">
        <v>707</v>
      </c>
      <c r="AM146" s="17">
        <v>1026</v>
      </c>
      <c r="AN146" s="17">
        <v>90</v>
      </c>
      <c r="AO146" s="17">
        <v>178</v>
      </c>
      <c r="AP146" s="17">
        <v>95</v>
      </c>
      <c r="AQ146" s="17">
        <v>95</v>
      </c>
      <c r="AR146" s="17">
        <v>823.98514999999998</v>
      </c>
      <c r="AS146" s="17">
        <v>176.99731</v>
      </c>
      <c r="AT146" s="17">
        <v>1241.9779400000002</v>
      </c>
      <c r="AU146" s="17">
        <v>152.99678</v>
      </c>
      <c r="AV146" s="17">
        <v>69.99794</v>
      </c>
      <c r="AW146" s="17">
        <v>96.998369999999994</v>
      </c>
      <c r="AX146" s="17">
        <v>347.99085000000002</v>
      </c>
      <c r="AY146" s="17">
        <v>467.98946299999994</v>
      </c>
      <c r="AZ146" s="17">
        <v>154.99627099999998</v>
      </c>
      <c r="BA146" s="17">
        <v>176.99608899999998</v>
      </c>
      <c r="BB146" s="17"/>
      <c r="BC146" s="17">
        <v>821.98469579999994</v>
      </c>
      <c r="BD146" s="17">
        <v>130.99552310000001</v>
      </c>
      <c r="BE146" s="17">
        <v>253.99181480000001</v>
      </c>
      <c r="BF146" s="17">
        <v>87.998215299999998</v>
      </c>
      <c r="BG146" s="17">
        <v>75.998210700000001</v>
      </c>
      <c r="BH146" s="17">
        <v>78.998528500000006</v>
      </c>
      <c r="BI146" s="17">
        <v>1444.9760018999998</v>
      </c>
      <c r="BJ146" s="17">
        <v>276.99611010000001</v>
      </c>
      <c r="BK146" s="17">
        <v>658.98632540000006</v>
      </c>
      <c r="BL146" s="17">
        <v>92.9983857</v>
      </c>
      <c r="BM146" s="17">
        <v>683.98895029999994</v>
      </c>
      <c r="BN146" s="17">
        <v>86.998758499999994</v>
      </c>
      <c r="BO146" s="17">
        <v>674</v>
      </c>
      <c r="BP146" s="17">
        <v>174</v>
      </c>
      <c r="BQ146" s="17">
        <v>256</v>
      </c>
      <c r="BR146" s="17">
        <v>742</v>
      </c>
      <c r="BS146" s="17">
        <v>652</v>
      </c>
      <c r="BT146" s="17">
        <v>550</v>
      </c>
      <c r="BU146" s="17">
        <v>184</v>
      </c>
      <c r="BV146" s="17">
        <v>79</v>
      </c>
      <c r="BW146" s="17">
        <v>718.98947599999997</v>
      </c>
      <c r="BX146" s="17">
        <v>805.98577799999998</v>
      </c>
      <c r="BY146" s="17">
        <v>323.99408</v>
      </c>
      <c r="BZ146" s="17">
        <v>229.99280799999997</v>
      </c>
      <c r="CA146" s="11">
        <v>31008.687536331705</v>
      </c>
    </row>
    <row r="147" spans="1:79" x14ac:dyDescent="0.25"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79" x14ac:dyDescent="0.25"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79" x14ac:dyDescent="0.25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79" x14ac:dyDescent="0.25"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79" x14ac:dyDescent="0.25"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79" x14ac:dyDescent="0.25"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79" x14ac:dyDescent="0.25"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79" x14ac:dyDescent="0.25"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79" x14ac:dyDescent="0.25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79" x14ac:dyDescent="0.25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79" x14ac:dyDescent="0.25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79" x14ac:dyDescent="0.25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79" x14ac:dyDescent="0.25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79" x14ac:dyDescent="0.25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B3AC8-4233-4A5B-AC3E-D2D12D06FEBA}">
  <dimension ref="A3:CL397"/>
  <sheetViews>
    <sheetView topLeftCell="A96" workbookViewId="0">
      <selection activeCell="D18" sqref="D18"/>
    </sheetView>
  </sheetViews>
  <sheetFormatPr defaultRowHeight="15" x14ac:dyDescent="0.25"/>
  <cols>
    <col min="1" max="1" width="11.42578125" bestFit="1" customWidth="1"/>
    <col min="2" max="2" width="51" bestFit="1" customWidth="1"/>
    <col min="3" max="4" width="29.85546875" bestFit="1" customWidth="1"/>
    <col min="5" max="5" width="31.85546875" style="14" bestFit="1" customWidth="1"/>
    <col min="6" max="19" width="31" style="14" bestFit="1" customWidth="1"/>
    <col min="20" max="21" width="31" bestFit="1" customWidth="1"/>
    <col min="22" max="23" width="10.140625" bestFit="1" customWidth="1"/>
    <col min="24" max="78" width="21.42578125" bestFit="1" customWidth="1"/>
    <col min="79" max="79" width="10.140625" bestFit="1" customWidth="1"/>
    <col min="80" max="82" width="17.85546875" bestFit="1" customWidth="1"/>
    <col min="83" max="83" width="46.7109375" bestFit="1" customWidth="1"/>
    <col min="84" max="88" width="19.140625" bestFit="1" customWidth="1"/>
    <col min="89" max="89" width="49.7109375" bestFit="1" customWidth="1"/>
    <col min="90" max="90" width="6.28515625" bestFit="1" customWidth="1"/>
  </cols>
  <sheetData>
    <row r="3" spans="1:90" x14ac:dyDescent="0.25">
      <c r="A3" s="10" t="s">
        <v>512</v>
      </c>
      <c r="E3"/>
      <c r="F3" s="15" t="s">
        <v>478</v>
      </c>
      <c r="T3" s="14"/>
      <c r="U3" s="14"/>
      <c r="V3" s="14"/>
    </row>
    <row r="4" spans="1:90" s="13" customFormat="1" ht="56.25" customHeight="1" x14ac:dyDescent="0.25">
      <c r="A4" s="12" t="s">
        <v>479</v>
      </c>
      <c r="B4" s="10" t="s">
        <v>540</v>
      </c>
      <c r="C4" s="12" t="s">
        <v>2</v>
      </c>
      <c r="D4" s="10" t="s">
        <v>539</v>
      </c>
      <c r="E4" s="12" t="s">
        <v>3</v>
      </c>
      <c r="F4" s="16" t="s">
        <v>488</v>
      </c>
      <c r="G4" s="16" t="s">
        <v>493</v>
      </c>
      <c r="H4" s="16" t="s">
        <v>490</v>
      </c>
      <c r="I4" s="16" t="s">
        <v>482</v>
      </c>
      <c r="J4" s="16" t="s">
        <v>494</v>
      </c>
      <c r="K4" s="16" t="s">
        <v>484</v>
      </c>
      <c r="L4" s="16" t="s">
        <v>487</v>
      </c>
      <c r="M4" s="16" t="s">
        <v>492</v>
      </c>
      <c r="N4" s="16" t="s">
        <v>483</v>
      </c>
      <c r="O4" s="16" t="s">
        <v>489</v>
      </c>
      <c r="P4" s="16" t="s">
        <v>491</v>
      </c>
      <c r="Q4" s="16" t="s">
        <v>486</v>
      </c>
      <c r="R4" s="16" t="s">
        <v>485</v>
      </c>
      <c r="S4" s="16" t="s">
        <v>495</v>
      </c>
      <c r="T4" s="16" t="s">
        <v>481</v>
      </c>
      <c r="U4" s="16" t="s">
        <v>538</v>
      </c>
      <c r="V4" s="13" t="s">
        <v>480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</row>
    <row r="5" spans="1:90" x14ac:dyDescent="0.25">
      <c r="A5" t="s">
        <v>496</v>
      </c>
      <c r="B5" t="s">
        <v>544</v>
      </c>
      <c r="C5" t="s">
        <v>29</v>
      </c>
      <c r="D5" t="s">
        <v>220</v>
      </c>
      <c r="E5" t="s">
        <v>30</v>
      </c>
      <c r="F5" s="17"/>
      <c r="G5" s="17">
        <v>82.999986921296298</v>
      </c>
      <c r="H5" s="17"/>
      <c r="I5" s="17">
        <v>90.999982616898151</v>
      </c>
      <c r="J5" s="17"/>
      <c r="K5" s="17">
        <v>97.998677000000001</v>
      </c>
      <c r="L5" s="17">
        <v>91.998895000000005</v>
      </c>
      <c r="M5" s="17"/>
      <c r="N5" s="17">
        <v>99</v>
      </c>
      <c r="O5" s="17">
        <v>81.998750000000001</v>
      </c>
      <c r="P5" s="17">
        <v>96.998741999999993</v>
      </c>
      <c r="Q5" s="17">
        <v>94.998707699999997</v>
      </c>
      <c r="R5" s="17">
        <v>97.998998900000004</v>
      </c>
      <c r="S5" s="17">
        <v>90</v>
      </c>
      <c r="T5" s="17"/>
      <c r="U5" s="17"/>
      <c r="V5" s="11">
        <v>924.99274013819445</v>
      </c>
    </row>
    <row r="6" spans="1:90" x14ac:dyDescent="0.25">
      <c r="B6" t="s">
        <v>541</v>
      </c>
      <c r="C6" t="s">
        <v>18</v>
      </c>
      <c r="D6" t="s">
        <v>20</v>
      </c>
      <c r="E6" t="s">
        <v>19</v>
      </c>
      <c r="F6" s="17"/>
      <c r="G6" s="17">
        <v>97.999985069444449</v>
      </c>
      <c r="H6" s="17"/>
      <c r="I6" s="17"/>
      <c r="J6" s="17">
        <v>79.99998344907408</v>
      </c>
      <c r="K6" s="17"/>
      <c r="L6" s="17">
        <v>85.998759000000007</v>
      </c>
      <c r="M6" s="17"/>
      <c r="N6" s="17"/>
      <c r="O6" s="17"/>
      <c r="P6" s="17">
        <v>94.998576999999997</v>
      </c>
      <c r="Q6" s="17">
        <v>72.998434700000004</v>
      </c>
      <c r="R6" s="17"/>
      <c r="S6" s="17">
        <v>87</v>
      </c>
      <c r="T6" s="17"/>
      <c r="U6" s="17"/>
      <c r="V6" s="11">
        <v>518.99573921851857</v>
      </c>
    </row>
    <row r="7" spans="1:90" x14ac:dyDescent="0.25">
      <c r="B7" t="s">
        <v>598</v>
      </c>
      <c r="C7" t="s">
        <v>223</v>
      </c>
      <c r="D7" t="s">
        <v>220</v>
      </c>
      <c r="E7" t="s">
        <v>224</v>
      </c>
      <c r="F7" s="17"/>
      <c r="G7" s="17"/>
      <c r="H7" s="17"/>
      <c r="I7" s="17"/>
      <c r="J7" s="17"/>
      <c r="K7" s="17"/>
      <c r="L7" s="17">
        <v>88.998806999999999</v>
      </c>
      <c r="M7" s="17"/>
      <c r="N7" s="17">
        <v>89</v>
      </c>
      <c r="O7" s="17">
        <v>86.998660000000001</v>
      </c>
      <c r="P7" s="17"/>
      <c r="Q7" s="17">
        <v>90.998720000000006</v>
      </c>
      <c r="R7" s="17">
        <v>85.998920600000005</v>
      </c>
      <c r="S7" s="17"/>
      <c r="T7" s="17"/>
      <c r="U7" s="17"/>
      <c r="V7" s="11">
        <v>441.99510760000004</v>
      </c>
    </row>
    <row r="8" spans="1:90" x14ac:dyDescent="0.25">
      <c r="B8" t="s">
        <v>561</v>
      </c>
      <c r="C8" t="s">
        <v>92</v>
      </c>
      <c r="D8" t="s">
        <v>220</v>
      </c>
      <c r="E8" t="s">
        <v>93</v>
      </c>
      <c r="F8" s="17">
        <v>99.999985694444447</v>
      </c>
      <c r="G8" s="17"/>
      <c r="H8" s="17">
        <v>85.999152546296301</v>
      </c>
      <c r="I8" s="17">
        <v>90.999983749999998</v>
      </c>
      <c r="J8" s="17">
        <v>96.999988576388887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1">
        <v>373.99911056712966</v>
      </c>
    </row>
    <row r="9" spans="1:90" x14ac:dyDescent="0.25">
      <c r="B9" t="s">
        <v>556</v>
      </c>
      <c r="C9" t="s">
        <v>83</v>
      </c>
      <c r="D9" t="s">
        <v>28</v>
      </c>
      <c r="E9" t="s">
        <v>84</v>
      </c>
      <c r="F9" s="17"/>
      <c r="G9" s="17"/>
      <c r="H9" s="17">
        <v>89.999986458333339</v>
      </c>
      <c r="I9" s="17">
        <v>95.999983229166673</v>
      </c>
      <c r="J9" s="17"/>
      <c r="K9" s="17"/>
      <c r="L9" s="17"/>
      <c r="M9" s="17"/>
      <c r="N9" s="17">
        <v>99</v>
      </c>
      <c r="O9" s="17">
        <v>84.998660000000001</v>
      </c>
      <c r="P9" s="17"/>
      <c r="Q9" s="17"/>
      <c r="R9" s="17"/>
      <c r="S9" s="17"/>
      <c r="T9" s="17"/>
      <c r="U9" s="17"/>
      <c r="V9" s="11">
        <v>369.99862968750006</v>
      </c>
    </row>
    <row r="10" spans="1:90" x14ac:dyDescent="0.25">
      <c r="B10" t="s">
        <v>578</v>
      </c>
      <c r="C10" t="s">
        <v>155</v>
      </c>
      <c r="D10" t="s">
        <v>28</v>
      </c>
      <c r="E10" t="s">
        <v>156</v>
      </c>
      <c r="F10" s="17">
        <v>0</v>
      </c>
      <c r="G10" s="17"/>
      <c r="H10" s="17"/>
      <c r="I10" s="17">
        <v>87.999979859953697</v>
      </c>
      <c r="J10" s="17"/>
      <c r="K10" s="17"/>
      <c r="L10" s="17"/>
      <c r="M10" s="17">
        <v>97.998320000000007</v>
      </c>
      <c r="N10" s="17"/>
      <c r="O10" s="17"/>
      <c r="P10" s="17"/>
      <c r="Q10" s="17"/>
      <c r="R10" s="17"/>
      <c r="S10" s="17"/>
      <c r="T10" s="17">
        <v>94</v>
      </c>
      <c r="U10" s="17">
        <v>89.998615999999998</v>
      </c>
      <c r="V10" s="11">
        <v>369.99691585995367</v>
      </c>
    </row>
    <row r="11" spans="1:90" x14ac:dyDescent="0.25">
      <c r="B11" t="s">
        <v>584</v>
      </c>
      <c r="C11" t="s">
        <v>92</v>
      </c>
      <c r="D11" t="s">
        <v>176</v>
      </c>
      <c r="E11" t="s">
        <v>175</v>
      </c>
      <c r="F11" s="17"/>
      <c r="G11" s="17"/>
      <c r="H11" s="17"/>
      <c r="I11" s="17">
        <v>82.999980431712956</v>
      </c>
      <c r="J11" s="17">
        <v>86.99998435185185</v>
      </c>
      <c r="K11" s="17">
        <v>93.998486999999997</v>
      </c>
      <c r="L11" s="17">
        <v>99.998868999999999</v>
      </c>
      <c r="M11" s="17"/>
      <c r="N11" s="17"/>
      <c r="O11" s="17"/>
      <c r="P11" s="17"/>
      <c r="Q11" s="17"/>
      <c r="R11" s="17"/>
      <c r="S11" s="17"/>
      <c r="T11" s="17"/>
      <c r="U11" s="17"/>
      <c r="V11" s="11">
        <v>363.99732078356482</v>
      </c>
    </row>
    <row r="12" spans="1:90" x14ac:dyDescent="0.25">
      <c r="B12" t="s">
        <v>554</v>
      </c>
      <c r="C12" t="s">
        <v>77</v>
      </c>
      <c r="D12" t="s">
        <v>79</v>
      </c>
      <c r="E12" t="s">
        <v>78</v>
      </c>
      <c r="F12" s="17"/>
      <c r="G12" s="17"/>
      <c r="H12" s="17">
        <v>91.999985648148154</v>
      </c>
      <c r="I12" s="17">
        <v>88.999981114583335</v>
      </c>
      <c r="J12" s="17"/>
      <c r="K12" s="17"/>
      <c r="L12" s="17"/>
      <c r="M12" s="17"/>
      <c r="N12" s="17">
        <v>94</v>
      </c>
      <c r="O12" s="17">
        <v>83.998480000000001</v>
      </c>
      <c r="P12" s="17"/>
      <c r="Q12" s="17"/>
      <c r="R12" s="17"/>
      <c r="S12" s="17"/>
      <c r="T12" s="17"/>
      <c r="U12" s="17"/>
      <c r="V12" s="11">
        <v>358.99844676273153</v>
      </c>
    </row>
    <row r="13" spans="1:90" x14ac:dyDescent="0.25">
      <c r="B13" t="s">
        <v>566</v>
      </c>
      <c r="C13" t="s">
        <v>129</v>
      </c>
      <c r="D13" t="s">
        <v>14</v>
      </c>
      <c r="E13" t="s">
        <v>130</v>
      </c>
      <c r="F13" s="17">
        <v>92.999983645833339</v>
      </c>
      <c r="G13" s="17"/>
      <c r="H13" s="17"/>
      <c r="I13" s="17">
        <v>78.999978912037037</v>
      </c>
      <c r="J13" s="17">
        <v>87.999984039351858</v>
      </c>
      <c r="K13" s="17"/>
      <c r="L13" s="17"/>
      <c r="M13" s="17">
        <v>93.998279999999994</v>
      </c>
      <c r="N13" s="17"/>
      <c r="O13" s="17"/>
      <c r="P13" s="17"/>
      <c r="Q13" s="17"/>
      <c r="R13" s="17"/>
      <c r="S13" s="17"/>
      <c r="T13" s="17"/>
      <c r="U13" s="17"/>
      <c r="V13" s="11">
        <v>353.99822659722224</v>
      </c>
    </row>
    <row r="14" spans="1:90" x14ac:dyDescent="0.25">
      <c r="B14" t="s">
        <v>606</v>
      </c>
      <c r="C14" t="s">
        <v>94</v>
      </c>
      <c r="D14" t="s">
        <v>89</v>
      </c>
      <c r="E14" t="s">
        <v>310</v>
      </c>
      <c r="F14" s="17"/>
      <c r="G14" s="17"/>
      <c r="H14" s="17"/>
      <c r="I14" s="17"/>
      <c r="J14" s="17"/>
      <c r="K14" s="17"/>
      <c r="L14" s="17"/>
      <c r="M14" s="17"/>
      <c r="N14" s="17">
        <v>86</v>
      </c>
      <c r="O14" s="17">
        <v>87.998710000000003</v>
      </c>
      <c r="P14" s="17"/>
      <c r="Q14" s="17">
        <v>65.998378799999998</v>
      </c>
      <c r="R14" s="17"/>
      <c r="S14" s="17"/>
      <c r="T14" s="17"/>
      <c r="U14" s="17">
        <v>90.998712999999995</v>
      </c>
      <c r="V14" s="11">
        <v>330.99580180000004</v>
      </c>
    </row>
    <row r="15" spans="1:90" x14ac:dyDescent="0.25">
      <c r="B15" t="s">
        <v>577</v>
      </c>
      <c r="C15" t="s">
        <v>153</v>
      </c>
      <c r="D15" t="s">
        <v>125</v>
      </c>
      <c r="E15" t="s">
        <v>154</v>
      </c>
      <c r="F15" s="17">
        <v>17.999972569444445</v>
      </c>
      <c r="G15" s="17"/>
      <c r="H15" s="17"/>
      <c r="I15" s="17"/>
      <c r="J15" s="17">
        <v>13.999972152777778</v>
      </c>
      <c r="K15" s="17"/>
      <c r="L15" s="17"/>
      <c r="M15" s="17"/>
      <c r="N15" s="17">
        <v>80</v>
      </c>
      <c r="O15" s="17">
        <v>88.998440000000002</v>
      </c>
      <c r="P15" s="17"/>
      <c r="Q15" s="17">
        <v>41.997858999999998</v>
      </c>
      <c r="R15" s="17">
        <v>70.998526400000003</v>
      </c>
      <c r="S15" s="17"/>
      <c r="T15" s="17"/>
      <c r="U15" s="17"/>
      <c r="V15" s="11">
        <v>313.99477012222223</v>
      </c>
    </row>
    <row r="16" spans="1:90" x14ac:dyDescent="0.25">
      <c r="B16" t="s">
        <v>610</v>
      </c>
      <c r="C16" t="s">
        <v>462</v>
      </c>
      <c r="D16" t="s">
        <v>31</v>
      </c>
      <c r="E16" t="s">
        <v>353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>
        <v>96.999075199999993</v>
      </c>
      <c r="S16" s="17"/>
      <c r="T16" s="17">
        <v>93</v>
      </c>
      <c r="U16" s="17">
        <v>88.998915999999994</v>
      </c>
      <c r="V16" s="11">
        <v>278.9979912</v>
      </c>
    </row>
    <row r="17" spans="2:22" x14ac:dyDescent="0.25">
      <c r="B17" t="s">
        <v>582</v>
      </c>
      <c r="C17" t="s">
        <v>171</v>
      </c>
      <c r="D17" t="s">
        <v>116</v>
      </c>
      <c r="E17" t="s">
        <v>172</v>
      </c>
      <c r="F17" s="17"/>
      <c r="G17" s="17"/>
      <c r="H17" s="17"/>
      <c r="I17" s="17">
        <v>86.999981956018516</v>
      </c>
      <c r="J17" s="17">
        <v>87.999982430555562</v>
      </c>
      <c r="K17" s="17"/>
      <c r="L17" s="17">
        <v>86.998576999999997</v>
      </c>
      <c r="M17" s="17"/>
      <c r="N17" s="17"/>
      <c r="O17" s="17"/>
      <c r="P17" s="17"/>
      <c r="Q17" s="17"/>
      <c r="R17" s="17"/>
      <c r="S17" s="17"/>
      <c r="T17" s="17"/>
      <c r="U17" s="17"/>
      <c r="V17" s="11">
        <v>261.99854138657406</v>
      </c>
    </row>
    <row r="18" spans="2:22" x14ac:dyDescent="0.25">
      <c r="B18" t="s">
        <v>560</v>
      </c>
      <c r="C18" t="s">
        <v>90</v>
      </c>
      <c r="D18" t="s">
        <v>28</v>
      </c>
      <c r="E18" t="s">
        <v>91</v>
      </c>
      <c r="F18" s="17"/>
      <c r="G18" s="17"/>
      <c r="H18" s="17">
        <v>86.999983333333333</v>
      </c>
      <c r="I18" s="17">
        <v>86.999981090277771</v>
      </c>
      <c r="J18" s="17"/>
      <c r="K18" s="17"/>
      <c r="L18" s="17"/>
      <c r="M18" s="17"/>
      <c r="N18" s="17"/>
      <c r="O18" s="17">
        <v>76.998199999999997</v>
      </c>
      <c r="P18" s="17"/>
      <c r="Q18" s="17"/>
      <c r="R18" s="17"/>
      <c r="S18" s="17"/>
      <c r="T18" s="17"/>
      <c r="U18" s="17"/>
      <c r="V18" s="11">
        <v>250.99816442361112</v>
      </c>
    </row>
    <row r="19" spans="2:22" x14ac:dyDescent="0.25">
      <c r="B19" t="s">
        <v>547</v>
      </c>
      <c r="C19" t="s">
        <v>37</v>
      </c>
      <c r="D19" t="s">
        <v>39</v>
      </c>
      <c r="E19" t="s">
        <v>38</v>
      </c>
      <c r="F19" s="17"/>
      <c r="G19" s="17">
        <v>69.999981134259258</v>
      </c>
      <c r="H19" s="17"/>
      <c r="I19" s="17"/>
      <c r="J19" s="17">
        <v>80.999978657407411</v>
      </c>
      <c r="K19" s="17">
        <v>93.997904000000005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1">
        <v>244.99786379166667</v>
      </c>
    </row>
    <row r="20" spans="2:22" x14ac:dyDescent="0.25">
      <c r="B20" t="s">
        <v>602</v>
      </c>
      <c r="C20" t="s">
        <v>80</v>
      </c>
      <c r="D20" t="s">
        <v>82</v>
      </c>
      <c r="E20" t="s">
        <v>285</v>
      </c>
      <c r="F20" s="17"/>
      <c r="G20" s="17"/>
      <c r="H20" s="17"/>
      <c r="I20" s="17"/>
      <c r="J20" s="17"/>
      <c r="K20" s="17"/>
      <c r="L20" s="17"/>
      <c r="M20" s="17">
        <v>85.998260000000002</v>
      </c>
      <c r="N20" s="17"/>
      <c r="O20" s="17">
        <v>62.9983</v>
      </c>
      <c r="P20" s="17"/>
      <c r="Q20" s="17"/>
      <c r="R20" s="17"/>
      <c r="S20" s="17"/>
      <c r="T20" s="17"/>
      <c r="U20" s="17">
        <v>90.998501000000005</v>
      </c>
      <c r="V20" s="11">
        <v>239.99506099999999</v>
      </c>
    </row>
    <row r="21" spans="2:22" x14ac:dyDescent="0.25">
      <c r="B21" t="s">
        <v>607</v>
      </c>
      <c r="C21" t="s">
        <v>307</v>
      </c>
      <c r="D21" t="s">
        <v>14</v>
      </c>
      <c r="E21" t="s">
        <v>308</v>
      </c>
      <c r="F21" s="17"/>
      <c r="G21" s="17"/>
      <c r="H21" s="17"/>
      <c r="I21" s="17"/>
      <c r="J21" s="17"/>
      <c r="K21" s="17"/>
      <c r="L21" s="17"/>
      <c r="M21" s="17"/>
      <c r="N21" s="17"/>
      <c r="O21" s="17">
        <v>96.998810000000006</v>
      </c>
      <c r="P21" s="17"/>
      <c r="Q21" s="17">
        <v>99.998786600000003</v>
      </c>
      <c r="R21" s="17"/>
      <c r="S21" s="17"/>
      <c r="T21" s="17"/>
      <c r="U21" s="17"/>
      <c r="V21" s="11">
        <v>196.99759660000001</v>
      </c>
    </row>
    <row r="22" spans="2:22" x14ac:dyDescent="0.25">
      <c r="B22" t="s">
        <v>596</v>
      </c>
      <c r="C22" t="s">
        <v>214</v>
      </c>
      <c r="D22" t="s">
        <v>28</v>
      </c>
      <c r="E22" t="s">
        <v>215</v>
      </c>
      <c r="F22" s="17"/>
      <c r="G22" s="17"/>
      <c r="H22" s="17"/>
      <c r="I22" s="17"/>
      <c r="J22" s="17"/>
      <c r="K22" s="17"/>
      <c r="L22" s="17">
        <v>98.998861000000005</v>
      </c>
      <c r="M22" s="17"/>
      <c r="N22" s="17"/>
      <c r="O22" s="17"/>
      <c r="P22" s="17"/>
      <c r="Q22" s="17">
        <v>93.998546599999997</v>
      </c>
      <c r="R22" s="17"/>
      <c r="S22" s="17"/>
      <c r="T22" s="17"/>
      <c r="U22" s="17"/>
      <c r="V22" s="11">
        <v>192.9974076</v>
      </c>
    </row>
    <row r="23" spans="2:22" x14ac:dyDescent="0.25">
      <c r="B23" t="s">
        <v>581</v>
      </c>
      <c r="C23" t="s">
        <v>168</v>
      </c>
      <c r="D23" t="s">
        <v>170</v>
      </c>
      <c r="E23" t="s">
        <v>169</v>
      </c>
      <c r="F23" s="17"/>
      <c r="G23" s="17"/>
      <c r="H23" s="17"/>
      <c r="I23" s="17">
        <v>89.999978826388883</v>
      </c>
      <c r="J23" s="17"/>
      <c r="K23" s="17"/>
      <c r="L23" s="17"/>
      <c r="M23" s="17"/>
      <c r="N23" s="17">
        <v>100</v>
      </c>
      <c r="O23" s="17"/>
      <c r="P23" s="17"/>
      <c r="Q23" s="17"/>
      <c r="R23" s="17"/>
      <c r="S23" s="17"/>
      <c r="T23" s="17"/>
      <c r="U23" s="17"/>
      <c r="V23" s="11">
        <v>189.99997882638888</v>
      </c>
    </row>
    <row r="24" spans="2:22" x14ac:dyDescent="0.25">
      <c r="B24" t="s">
        <v>569</v>
      </c>
      <c r="C24" t="s">
        <v>137</v>
      </c>
      <c r="D24" t="s">
        <v>36</v>
      </c>
      <c r="E24" t="s">
        <v>138</v>
      </c>
      <c r="F24" s="17">
        <v>88.999983472222226</v>
      </c>
      <c r="G24" s="17"/>
      <c r="H24" s="17"/>
      <c r="I24" s="17">
        <v>95.999982724537034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1">
        <v>184.99996619675926</v>
      </c>
    </row>
    <row r="25" spans="2:22" x14ac:dyDescent="0.25">
      <c r="B25" t="s">
        <v>558</v>
      </c>
      <c r="C25" t="s">
        <v>87</v>
      </c>
      <c r="D25" t="s">
        <v>89</v>
      </c>
      <c r="E25" t="s">
        <v>88</v>
      </c>
      <c r="F25" s="17"/>
      <c r="G25" s="17"/>
      <c r="H25" s="17">
        <v>89.999982291666669</v>
      </c>
      <c r="I25" s="17">
        <v>94.999980107638891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1">
        <v>184.99996239930556</v>
      </c>
    </row>
    <row r="26" spans="2:22" x14ac:dyDescent="0.25">
      <c r="B26" t="s">
        <v>589</v>
      </c>
      <c r="C26" t="s">
        <v>193</v>
      </c>
      <c r="D26" t="s">
        <v>195</v>
      </c>
      <c r="E26" t="s">
        <v>194</v>
      </c>
      <c r="F26" s="17"/>
      <c r="G26" s="17"/>
      <c r="H26" s="17"/>
      <c r="I26" s="17"/>
      <c r="J26" s="17">
        <v>94.999980532407406</v>
      </c>
      <c r="K26" s="17"/>
      <c r="L26" s="17">
        <v>89.998390999999998</v>
      </c>
      <c r="M26" s="17"/>
      <c r="N26" s="17"/>
      <c r="O26" s="17"/>
      <c r="P26" s="17"/>
      <c r="Q26" s="17"/>
      <c r="R26" s="17"/>
      <c r="S26" s="17"/>
      <c r="T26" s="17"/>
      <c r="U26" s="17"/>
      <c r="V26" s="11">
        <v>184.99837153240742</v>
      </c>
    </row>
    <row r="27" spans="2:22" x14ac:dyDescent="0.25">
      <c r="B27" t="s">
        <v>557</v>
      </c>
      <c r="C27" t="s">
        <v>85</v>
      </c>
      <c r="D27" t="s">
        <v>28</v>
      </c>
      <c r="E27" t="s">
        <v>86</v>
      </c>
      <c r="F27" s="17"/>
      <c r="G27" s="17"/>
      <c r="H27" s="17">
        <v>89.999985416666661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>
        <v>92.998652000000007</v>
      </c>
      <c r="V27" s="11">
        <v>182.99863741666667</v>
      </c>
    </row>
    <row r="28" spans="2:22" x14ac:dyDescent="0.25">
      <c r="B28" t="s">
        <v>559</v>
      </c>
      <c r="C28" t="s">
        <v>80</v>
      </c>
      <c r="D28" t="s">
        <v>82</v>
      </c>
      <c r="E28" t="s">
        <v>331</v>
      </c>
      <c r="F28" s="17"/>
      <c r="G28" s="17"/>
      <c r="H28" s="17">
        <v>88.99498483796296</v>
      </c>
      <c r="I28" s="17">
        <v>92.999983749999998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1">
        <v>181.99496858796294</v>
      </c>
    </row>
    <row r="29" spans="2:22" x14ac:dyDescent="0.25">
      <c r="B29" t="s">
        <v>542</v>
      </c>
      <c r="C29" t="s">
        <v>22</v>
      </c>
      <c r="D29" t="s">
        <v>24</v>
      </c>
      <c r="E29" t="s">
        <v>23</v>
      </c>
      <c r="F29" s="17"/>
      <c r="G29" s="17">
        <v>86.999982407407401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v>90</v>
      </c>
      <c r="T29" s="17"/>
      <c r="U29" s="17"/>
      <c r="V29" s="11">
        <v>176.9999824074074</v>
      </c>
    </row>
    <row r="30" spans="2:22" x14ac:dyDescent="0.25">
      <c r="B30" t="s">
        <v>599</v>
      </c>
      <c r="C30" t="s">
        <v>228</v>
      </c>
      <c r="D30" t="s">
        <v>69</v>
      </c>
      <c r="E30" t="s">
        <v>229</v>
      </c>
      <c r="F30" s="17"/>
      <c r="G30" s="17"/>
      <c r="H30" s="17"/>
      <c r="I30" s="17"/>
      <c r="J30" s="17"/>
      <c r="K30" s="17"/>
      <c r="L30" s="17">
        <v>84.998817000000003</v>
      </c>
      <c r="M30" s="17"/>
      <c r="N30" s="17"/>
      <c r="O30" s="17"/>
      <c r="P30" s="17"/>
      <c r="Q30" s="17"/>
      <c r="R30" s="17"/>
      <c r="S30" s="17"/>
      <c r="T30" s="17"/>
      <c r="U30" s="17">
        <v>91.999044999999995</v>
      </c>
      <c r="V30" s="11">
        <v>176.997862</v>
      </c>
    </row>
    <row r="31" spans="2:22" x14ac:dyDescent="0.25">
      <c r="B31" t="s">
        <v>565</v>
      </c>
      <c r="C31" t="s">
        <v>127</v>
      </c>
      <c r="D31" t="s">
        <v>28</v>
      </c>
      <c r="E31" t="s">
        <v>128</v>
      </c>
      <c r="F31" s="17">
        <v>94.999985173611108</v>
      </c>
      <c r="G31" s="17"/>
      <c r="H31" s="17"/>
      <c r="I31" s="17">
        <v>79.999979629629635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>
        <v>174.99996480324074</v>
      </c>
    </row>
    <row r="32" spans="2:22" x14ac:dyDescent="0.25">
      <c r="B32" t="s">
        <v>562</v>
      </c>
      <c r="C32" t="s">
        <v>94</v>
      </c>
      <c r="D32" t="s">
        <v>96</v>
      </c>
      <c r="E32" t="s">
        <v>95</v>
      </c>
      <c r="F32" s="17"/>
      <c r="G32" s="17"/>
      <c r="H32" s="17">
        <v>84.999985879629634</v>
      </c>
      <c r="I32" s="17">
        <v>83.999982243055555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1">
        <v>168.99996812268517</v>
      </c>
    </row>
    <row r="33" spans="2:22" x14ac:dyDescent="0.25">
      <c r="B33" t="s">
        <v>563</v>
      </c>
      <c r="C33" t="s">
        <v>97</v>
      </c>
      <c r="D33" t="s">
        <v>39</v>
      </c>
      <c r="E33" t="s">
        <v>98</v>
      </c>
      <c r="F33" s="17"/>
      <c r="G33" s="17"/>
      <c r="H33" s="17">
        <v>84.999983217592586</v>
      </c>
      <c r="I33" s="17"/>
      <c r="J33" s="17"/>
      <c r="K33" s="17">
        <v>83.997889000000001</v>
      </c>
      <c r="L33" s="17">
        <v>0</v>
      </c>
      <c r="M33" s="17"/>
      <c r="N33" s="17"/>
      <c r="O33" s="17"/>
      <c r="P33" s="17"/>
      <c r="Q33" s="17"/>
      <c r="R33" s="17"/>
      <c r="S33" s="17"/>
      <c r="T33" s="17"/>
      <c r="U33" s="17"/>
      <c r="V33" s="11">
        <v>168.9978722175926</v>
      </c>
    </row>
    <row r="34" spans="2:22" x14ac:dyDescent="0.25">
      <c r="B34" t="s">
        <v>545</v>
      </c>
      <c r="C34" t="s">
        <v>32</v>
      </c>
      <c r="D34" t="s">
        <v>31</v>
      </c>
      <c r="E34" t="s">
        <v>33</v>
      </c>
      <c r="F34" s="17"/>
      <c r="G34" s="17">
        <v>82.999985648148154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>
        <v>85</v>
      </c>
      <c r="T34" s="17"/>
      <c r="U34" s="17"/>
      <c r="V34" s="11">
        <v>167.99998564814814</v>
      </c>
    </row>
    <row r="35" spans="2:22" x14ac:dyDescent="0.25">
      <c r="B35" t="s">
        <v>615</v>
      </c>
      <c r="C35" t="s">
        <v>316</v>
      </c>
      <c r="D35" t="s">
        <v>368</v>
      </c>
      <c r="E35" t="s">
        <v>367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>
        <v>78.998352100000005</v>
      </c>
      <c r="R35" s="17">
        <v>85.998776599999999</v>
      </c>
      <c r="S35" s="17"/>
      <c r="T35" s="17"/>
      <c r="U35" s="17"/>
      <c r="V35" s="11">
        <v>164.99712870000002</v>
      </c>
    </row>
    <row r="36" spans="2:22" x14ac:dyDescent="0.25">
      <c r="B36" t="s">
        <v>608</v>
      </c>
      <c r="C36" t="s">
        <v>316</v>
      </c>
      <c r="D36" t="s">
        <v>36</v>
      </c>
      <c r="E36" t="s">
        <v>317</v>
      </c>
      <c r="F36" s="17"/>
      <c r="G36" s="17"/>
      <c r="H36" s="17"/>
      <c r="I36" s="17"/>
      <c r="J36" s="17"/>
      <c r="K36" s="17"/>
      <c r="L36" s="17"/>
      <c r="M36" s="17"/>
      <c r="N36" s="17"/>
      <c r="O36" s="17">
        <v>71.998140000000006</v>
      </c>
      <c r="P36" s="17"/>
      <c r="Q36" s="17">
        <v>89.998464400000003</v>
      </c>
      <c r="R36" s="17"/>
      <c r="S36" s="17"/>
      <c r="T36" s="17"/>
      <c r="U36" s="17"/>
      <c r="V36" s="11">
        <v>161.99660440000002</v>
      </c>
    </row>
    <row r="37" spans="2:22" x14ac:dyDescent="0.25">
      <c r="B37" t="s">
        <v>586</v>
      </c>
      <c r="C37" t="s">
        <v>180</v>
      </c>
      <c r="D37" t="s">
        <v>14</v>
      </c>
      <c r="E37" t="s">
        <v>181</v>
      </c>
      <c r="F37" s="17"/>
      <c r="G37" s="17"/>
      <c r="H37" s="17"/>
      <c r="I37" s="17">
        <v>76.999979391203709</v>
      </c>
      <c r="J37" s="17"/>
      <c r="K37" s="17"/>
      <c r="L37" s="17"/>
      <c r="M37" s="17">
        <v>82.998339999999999</v>
      </c>
      <c r="N37" s="17"/>
      <c r="O37" s="17">
        <v>0</v>
      </c>
      <c r="P37" s="17"/>
      <c r="Q37" s="17"/>
      <c r="R37" s="17"/>
      <c r="S37" s="17"/>
      <c r="T37" s="17"/>
      <c r="U37" s="17"/>
      <c r="V37" s="11">
        <v>159.99831939120372</v>
      </c>
    </row>
    <row r="38" spans="2:22" x14ac:dyDescent="0.25">
      <c r="B38" t="s">
        <v>585</v>
      </c>
      <c r="C38" t="s">
        <v>177</v>
      </c>
      <c r="D38" t="s">
        <v>179</v>
      </c>
      <c r="E38" t="s">
        <v>178</v>
      </c>
      <c r="F38" s="17"/>
      <c r="G38" s="17"/>
      <c r="H38" s="17"/>
      <c r="I38" s="17">
        <v>82.999979222222223</v>
      </c>
      <c r="J38" s="17">
        <v>70.999978229166672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1">
        <v>153.99995745138889</v>
      </c>
    </row>
    <row r="39" spans="2:22" x14ac:dyDescent="0.25">
      <c r="B39" t="s">
        <v>550</v>
      </c>
      <c r="C39" t="s">
        <v>47</v>
      </c>
      <c r="D39" t="s">
        <v>14</v>
      </c>
      <c r="E39" t="s">
        <v>48</v>
      </c>
      <c r="F39" s="17"/>
      <c r="G39" s="17">
        <v>62.999981481481484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v>87</v>
      </c>
      <c r="T39" s="17"/>
      <c r="U39" s="17"/>
      <c r="V39" s="11">
        <v>149.99998148148148</v>
      </c>
    </row>
    <row r="40" spans="2:22" x14ac:dyDescent="0.25">
      <c r="B40" t="s">
        <v>618</v>
      </c>
      <c r="C40" t="s">
        <v>375</v>
      </c>
      <c r="D40" t="s">
        <v>28</v>
      </c>
      <c r="E40" t="s">
        <v>376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>
        <v>74.998154</v>
      </c>
      <c r="Q40" s="17"/>
      <c r="R40" s="17">
        <v>72.998657699999995</v>
      </c>
      <c r="S40" s="17"/>
      <c r="T40" s="17"/>
      <c r="U40" s="17"/>
      <c r="V40" s="11">
        <v>147.99681169999999</v>
      </c>
    </row>
    <row r="41" spans="2:22" x14ac:dyDescent="0.25">
      <c r="B41" t="s">
        <v>549</v>
      </c>
      <c r="C41" t="s">
        <v>44</v>
      </c>
      <c r="D41" t="s">
        <v>46</v>
      </c>
      <c r="E41" t="s">
        <v>45</v>
      </c>
      <c r="F41" s="17"/>
      <c r="G41" s="17">
        <v>63.999981249999998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>
        <v>70</v>
      </c>
      <c r="T41" s="17"/>
      <c r="U41" s="17"/>
      <c r="V41" s="11">
        <v>133.99998124999999</v>
      </c>
    </row>
    <row r="42" spans="2:22" x14ac:dyDescent="0.25">
      <c r="B42" t="s">
        <v>588</v>
      </c>
      <c r="C42" t="s">
        <v>164</v>
      </c>
      <c r="D42" t="s">
        <v>14</v>
      </c>
      <c r="E42" t="s">
        <v>183</v>
      </c>
      <c r="F42" s="17"/>
      <c r="G42" s="17"/>
      <c r="H42" s="17"/>
      <c r="I42" s="17">
        <v>69.999974311342598</v>
      </c>
      <c r="J42" s="17"/>
      <c r="K42" s="17"/>
      <c r="L42" s="17"/>
      <c r="M42" s="17">
        <v>58.997230000000002</v>
      </c>
      <c r="N42" s="17"/>
      <c r="O42" s="17">
        <v>0</v>
      </c>
      <c r="P42" s="17"/>
      <c r="Q42" s="17"/>
      <c r="R42" s="17"/>
      <c r="S42" s="17"/>
      <c r="T42" s="17"/>
      <c r="U42" s="17"/>
      <c r="V42" s="11">
        <v>128.99720431134261</v>
      </c>
    </row>
    <row r="43" spans="2:22" x14ac:dyDescent="0.25">
      <c r="B43" t="s">
        <v>603</v>
      </c>
      <c r="C43" t="s">
        <v>289</v>
      </c>
      <c r="D43" t="s">
        <v>28</v>
      </c>
      <c r="E43" t="s">
        <v>290</v>
      </c>
      <c r="F43" s="17"/>
      <c r="G43" s="17"/>
      <c r="H43" s="17"/>
      <c r="I43" s="17"/>
      <c r="J43" s="17"/>
      <c r="K43" s="17"/>
      <c r="L43" s="17"/>
      <c r="M43" s="17">
        <v>44.996560000000002</v>
      </c>
      <c r="N43" s="17">
        <v>60</v>
      </c>
      <c r="O43" s="17">
        <v>0</v>
      </c>
      <c r="P43" s="17"/>
      <c r="Q43" s="17"/>
      <c r="R43" s="17"/>
      <c r="S43" s="17"/>
      <c r="T43" s="17"/>
      <c r="U43" s="17"/>
      <c r="V43" s="11">
        <v>104.99656</v>
      </c>
    </row>
    <row r="44" spans="2:22" x14ac:dyDescent="0.25">
      <c r="B44" t="s">
        <v>564</v>
      </c>
      <c r="C44" t="s">
        <v>97</v>
      </c>
      <c r="D44" t="s">
        <v>14</v>
      </c>
      <c r="E44" t="s">
        <v>101</v>
      </c>
      <c r="F44" s="17">
        <v>99.999988043981475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1">
        <v>99.999988043981475</v>
      </c>
    </row>
    <row r="45" spans="2:22" x14ac:dyDescent="0.25">
      <c r="B45" t="s">
        <v>631</v>
      </c>
      <c r="C45" t="s">
        <v>456</v>
      </c>
      <c r="D45" t="s">
        <v>14</v>
      </c>
      <c r="E45" t="s">
        <v>457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>
        <v>99</v>
      </c>
      <c r="U45" s="17"/>
      <c r="V45" s="11">
        <v>99</v>
      </c>
    </row>
    <row r="46" spans="2:22" x14ac:dyDescent="0.25">
      <c r="B46" t="s">
        <v>632</v>
      </c>
      <c r="C46" t="s">
        <v>458</v>
      </c>
      <c r="D46" t="s">
        <v>39</v>
      </c>
      <c r="E46" t="s">
        <v>459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>
        <v>99</v>
      </c>
      <c r="U46" s="17"/>
      <c r="V46" s="11">
        <v>99</v>
      </c>
    </row>
    <row r="47" spans="2:22" x14ac:dyDescent="0.25">
      <c r="B47" t="s">
        <v>597</v>
      </c>
      <c r="C47" t="s">
        <v>217</v>
      </c>
      <c r="D47" t="s">
        <v>31</v>
      </c>
      <c r="E47" t="s">
        <v>218</v>
      </c>
      <c r="F47" s="17"/>
      <c r="G47" s="17"/>
      <c r="H47" s="17"/>
      <c r="I47" s="17"/>
      <c r="J47" s="17"/>
      <c r="K47" s="17"/>
      <c r="L47" s="17">
        <v>96.998970999999997</v>
      </c>
      <c r="M47" s="17"/>
      <c r="N47" s="17"/>
      <c r="O47" s="17"/>
      <c r="P47" s="17"/>
      <c r="Q47" s="17"/>
      <c r="R47" s="17"/>
      <c r="S47" s="17"/>
      <c r="T47" s="17"/>
      <c r="U47" s="17"/>
      <c r="V47" s="11">
        <v>96.998970999999997</v>
      </c>
    </row>
    <row r="48" spans="2:22" x14ac:dyDescent="0.25">
      <c r="B48" t="s">
        <v>633</v>
      </c>
      <c r="C48" t="s">
        <v>464</v>
      </c>
      <c r="D48" t="s">
        <v>461</v>
      </c>
      <c r="E48" t="s">
        <v>460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>
        <v>95</v>
      </c>
      <c r="U48" s="17"/>
      <c r="V48" s="11">
        <v>95</v>
      </c>
    </row>
    <row r="49" spans="2:22" x14ac:dyDescent="0.25">
      <c r="B49" t="s">
        <v>611</v>
      </c>
      <c r="C49" t="s">
        <v>355</v>
      </c>
      <c r="D49" t="s">
        <v>28</v>
      </c>
      <c r="E49" t="s">
        <v>356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>
        <v>94.998874900000004</v>
      </c>
      <c r="S49" s="17"/>
      <c r="T49" s="17"/>
      <c r="U49" s="17"/>
      <c r="V49" s="11">
        <v>94.998874900000004</v>
      </c>
    </row>
    <row r="50" spans="2:22" x14ac:dyDescent="0.25">
      <c r="B50" t="s">
        <v>612</v>
      </c>
      <c r="C50" t="s">
        <v>358</v>
      </c>
      <c r="D50" t="s">
        <v>360</v>
      </c>
      <c r="E50" t="s">
        <v>359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>
        <v>94.998694400000005</v>
      </c>
      <c r="S50" s="17"/>
      <c r="T50" s="17"/>
      <c r="U50" s="17"/>
      <c r="V50" s="11">
        <v>94.998694400000005</v>
      </c>
    </row>
    <row r="51" spans="2:22" x14ac:dyDescent="0.25">
      <c r="B51" t="s">
        <v>579</v>
      </c>
      <c r="C51" t="s">
        <v>164</v>
      </c>
      <c r="D51" t="s">
        <v>14</v>
      </c>
      <c r="E51" t="s">
        <v>165</v>
      </c>
      <c r="F51" s="17"/>
      <c r="G51" s="17"/>
      <c r="H51" s="17"/>
      <c r="I51" s="17">
        <v>93.999981369212961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1">
        <v>93.999981369212961</v>
      </c>
    </row>
    <row r="52" spans="2:22" x14ac:dyDescent="0.25">
      <c r="B52" t="s">
        <v>613</v>
      </c>
      <c r="C52" t="s">
        <v>355</v>
      </c>
      <c r="D52" t="s">
        <v>69</v>
      </c>
      <c r="E52" t="s">
        <v>362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>
        <v>93.998883000000006</v>
      </c>
      <c r="S52" s="17"/>
      <c r="T52" s="17"/>
      <c r="U52" s="17"/>
      <c r="V52" s="11">
        <v>93.998883000000006</v>
      </c>
    </row>
    <row r="53" spans="2:22" x14ac:dyDescent="0.25">
      <c r="B53" t="s">
        <v>634</v>
      </c>
      <c r="C53" t="s">
        <v>186</v>
      </c>
      <c r="D53" t="s">
        <v>28</v>
      </c>
      <c r="E53" t="s">
        <v>463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>
        <v>93</v>
      </c>
      <c r="U53" s="17"/>
      <c r="V53" s="11">
        <v>93</v>
      </c>
    </row>
    <row r="54" spans="2:22" x14ac:dyDescent="0.25">
      <c r="B54" t="s">
        <v>553</v>
      </c>
      <c r="C54" t="s">
        <v>75</v>
      </c>
      <c r="D54" t="s">
        <v>69</v>
      </c>
      <c r="E54" t="s">
        <v>76</v>
      </c>
      <c r="F54" s="17"/>
      <c r="G54" s="17"/>
      <c r="H54" s="17">
        <v>92.999984606481476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1">
        <v>92.999984606481476</v>
      </c>
    </row>
    <row r="55" spans="2:22" x14ac:dyDescent="0.25">
      <c r="B55" t="s">
        <v>590</v>
      </c>
      <c r="C55" t="s">
        <v>196</v>
      </c>
      <c r="D55" t="s">
        <v>28</v>
      </c>
      <c r="E55" t="s">
        <v>197</v>
      </c>
      <c r="F55" s="17"/>
      <c r="G55" s="17"/>
      <c r="H55" s="17"/>
      <c r="I55" s="17"/>
      <c r="J55" s="17">
        <v>91.999984976851849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1">
        <v>91.999984976851849</v>
      </c>
    </row>
    <row r="56" spans="2:22" x14ac:dyDescent="0.25">
      <c r="B56" t="s">
        <v>567</v>
      </c>
      <c r="C56" t="s">
        <v>131</v>
      </c>
      <c r="D56" t="s">
        <v>133</v>
      </c>
      <c r="E56" t="s">
        <v>132</v>
      </c>
      <c r="F56" s="17">
        <v>91.999982813657411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1">
        <v>91.999982813657411</v>
      </c>
    </row>
    <row r="57" spans="2:22" x14ac:dyDescent="0.25">
      <c r="B57" t="s">
        <v>580</v>
      </c>
      <c r="C57" t="s">
        <v>166</v>
      </c>
      <c r="D57" t="s">
        <v>401</v>
      </c>
      <c r="E57" t="s">
        <v>167</v>
      </c>
      <c r="F57" s="17"/>
      <c r="G57" s="17"/>
      <c r="H57" s="17"/>
      <c r="I57" s="17">
        <v>91.999979421296302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1">
        <v>91.999979421296302</v>
      </c>
    </row>
    <row r="58" spans="2:22" x14ac:dyDescent="0.25">
      <c r="B58" t="s">
        <v>624</v>
      </c>
      <c r="C58" t="s">
        <v>316</v>
      </c>
      <c r="D58" t="s">
        <v>36</v>
      </c>
      <c r="E58" t="s">
        <v>399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91.998445899999993</v>
      </c>
      <c r="R58" s="17"/>
      <c r="S58" s="17"/>
      <c r="T58" s="17"/>
      <c r="U58" s="17"/>
      <c r="V58" s="11">
        <v>91.998445899999993</v>
      </c>
    </row>
    <row r="59" spans="2:22" x14ac:dyDescent="0.25">
      <c r="B59" t="s">
        <v>555</v>
      </c>
      <c r="C59" t="s">
        <v>80</v>
      </c>
      <c r="D59" t="s">
        <v>82</v>
      </c>
      <c r="E59" t="s">
        <v>81</v>
      </c>
      <c r="F59" s="17"/>
      <c r="G59" s="17"/>
      <c r="H59" s="17">
        <v>90.999985416666661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1">
        <v>90.999985416666661</v>
      </c>
    </row>
    <row r="60" spans="2:22" x14ac:dyDescent="0.25">
      <c r="B60" t="s">
        <v>568</v>
      </c>
      <c r="C60" t="s">
        <v>134</v>
      </c>
      <c r="D60" t="s">
        <v>136</v>
      </c>
      <c r="E60" t="s">
        <v>135</v>
      </c>
      <c r="F60" s="17">
        <v>90.999985393518514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1">
        <v>90.999985393518514</v>
      </c>
    </row>
    <row r="61" spans="2:22" x14ac:dyDescent="0.25">
      <c r="B61" t="s">
        <v>635</v>
      </c>
      <c r="C61" t="s">
        <v>464</v>
      </c>
      <c r="D61" t="s">
        <v>466</v>
      </c>
      <c r="E61" t="s">
        <v>465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>
        <v>90</v>
      </c>
      <c r="U61" s="17"/>
      <c r="V61" s="11">
        <v>90</v>
      </c>
    </row>
    <row r="62" spans="2:22" x14ac:dyDescent="0.25">
      <c r="B62" t="s">
        <v>614</v>
      </c>
      <c r="C62" t="s">
        <v>364</v>
      </c>
      <c r="D62" t="s">
        <v>28</v>
      </c>
      <c r="E62" t="s">
        <v>50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>
        <v>87.998665500000001</v>
      </c>
      <c r="S62" s="17"/>
      <c r="T62" s="17"/>
      <c r="U62" s="17"/>
      <c r="V62" s="11">
        <v>87.998665500000001</v>
      </c>
    </row>
    <row r="63" spans="2:22" x14ac:dyDescent="0.25">
      <c r="B63" t="s">
        <v>637</v>
      </c>
      <c r="C63" t="s">
        <v>129</v>
      </c>
      <c r="D63" t="s">
        <v>14</v>
      </c>
      <c r="E63" t="s">
        <v>519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>
        <v>87.998581999999999</v>
      </c>
      <c r="V63" s="11">
        <v>87.998581999999999</v>
      </c>
    </row>
    <row r="64" spans="2:22" x14ac:dyDescent="0.25">
      <c r="B64" t="s">
        <v>591</v>
      </c>
      <c r="C64" t="s">
        <v>198</v>
      </c>
      <c r="D64" t="s">
        <v>14</v>
      </c>
      <c r="E64" t="s">
        <v>199</v>
      </c>
      <c r="F64" s="17"/>
      <c r="G64" s="17"/>
      <c r="H64" s="17"/>
      <c r="I64" s="17"/>
      <c r="J64" s="17">
        <v>85.999987476851857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1">
        <v>85.999987476851857</v>
      </c>
    </row>
    <row r="65" spans="2:22" x14ac:dyDescent="0.25">
      <c r="B65" t="s">
        <v>543</v>
      </c>
      <c r="C65" t="s">
        <v>26</v>
      </c>
      <c r="D65" t="s">
        <v>28</v>
      </c>
      <c r="E65" t="s">
        <v>27</v>
      </c>
      <c r="F65" s="17"/>
      <c r="G65" s="17">
        <v>85.999986226851846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1">
        <v>85.999986226851846</v>
      </c>
    </row>
    <row r="66" spans="2:22" x14ac:dyDescent="0.25">
      <c r="B66" t="s">
        <v>583</v>
      </c>
      <c r="C66" t="s">
        <v>173</v>
      </c>
      <c r="D66" t="s">
        <v>152</v>
      </c>
      <c r="E66" t="s">
        <v>174</v>
      </c>
      <c r="F66" s="17"/>
      <c r="G66" s="17"/>
      <c r="H66" s="17"/>
      <c r="I66" s="17">
        <v>85.999975185185178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1">
        <v>85.999975185185178</v>
      </c>
    </row>
    <row r="67" spans="2:22" x14ac:dyDescent="0.25">
      <c r="B67" t="s">
        <v>616</v>
      </c>
      <c r="C67" t="s">
        <v>358</v>
      </c>
      <c r="D67" t="s">
        <v>360</v>
      </c>
      <c r="E67" t="s">
        <v>370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>
        <v>85.998707699999997</v>
      </c>
      <c r="S67" s="17"/>
      <c r="T67" s="17"/>
      <c r="U67" s="17"/>
      <c r="V67" s="11">
        <v>85.998707699999997</v>
      </c>
    </row>
    <row r="68" spans="2:22" x14ac:dyDescent="0.25">
      <c r="B68" t="s">
        <v>638</v>
      </c>
      <c r="C68" t="s">
        <v>521</v>
      </c>
      <c r="D68" t="s">
        <v>28</v>
      </c>
      <c r="E68" t="s">
        <v>522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>
        <v>84.998451000000003</v>
      </c>
      <c r="V68" s="11">
        <v>84.998451000000003</v>
      </c>
    </row>
    <row r="69" spans="2:22" x14ac:dyDescent="0.25">
      <c r="B69" t="s">
        <v>628</v>
      </c>
      <c r="C69" t="s">
        <v>451</v>
      </c>
      <c r="D69" t="s">
        <v>28</v>
      </c>
      <c r="E69" t="s">
        <v>452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>
        <v>83</v>
      </c>
      <c r="T69" s="17"/>
      <c r="U69" s="17"/>
      <c r="V69" s="11">
        <v>83</v>
      </c>
    </row>
    <row r="70" spans="2:22" x14ac:dyDescent="0.25">
      <c r="B70" t="s">
        <v>570</v>
      </c>
      <c r="C70" t="s">
        <v>139</v>
      </c>
      <c r="D70" t="s">
        <v>28</v>
      </c>
      <c r="E70" t="s">
        <v>140</v>
      </c>
      <c r="F70" s="17">
        <v>82.999984561342586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1">
        <v>82.999984561342586</v>
      </c>
    </row>
    <row r="71" spans="2:22" x14ac:dyDescent="0.25">
      <c r="B71" t="s">
        <v>571</v>
      </c>
      <c r="C71" t="s">
        <v>141</v>
      </c>
      <c r="D71" t="s">
        <v>69</v>
      </c>
      <c r="E71" t="s">
        <v>142</v>
      </c>
      <c r="F71" s="17">
        <v>82.999979583333328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1">
        <v>82.999979583333328</v>
      </c>
    </row>
    <row r="72" spans="2:22" x14ac:dyDescent="0.25">
      <c r="B72" t="s">
        <v>617</v>
      </c>
      <c r="C72" t="s">
        <v>316</v>
      </c>
      <c r="D72" t="s">
        <v>36</v>
      </c>
      <c r="E72" t="s">
        <v>372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>
        <v>82.998445700000005</v>
      </c>
      <c r="S72" s="17"/>
      <c r="T72" s="17"/>
      <c r="U72" s="17"/>
      <c r="V72" s="11">
        <v>82.998445700000005</v>
      </c>
    </row>
    <row r="73" spans="2:22" x14ac:dyDescent="0.25">
      <c r="B73" t="s">
        <v>627</v>
      </c>
      <c r="C73" t="s">
        <v>449</v>
      </c>
      <c r="D73" t="s">
        <v>79</v>
      </c>
      <c r="E73" t="s">
        <v>450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>
        <v>82</v>
      </c>
      <c r="T73" s="17"/>
      <c r="U73" s="17"/>
      <c r="V73" s="11">
        <v>82</v>
      </c>
    </row>
    <row r="74" spans="2:22" x14ac:dyDescent="0.25">
      <c r="B74" t="s">
        <v>546</v>
      </c>
      <c r="C74" t="s">
        <v>34</v>
      </c>
      <c r="D74" t="s">
        <v>36</v>
      </c>
      <c r="E74" t="s">
        <v>35</v>
      </c>
      <c r="F74" s="17"/>
      <c r="G74" s="17">
        <v>81.999983333333333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1">
        <v>81.999983333333333</v>
      </c>
    </row>
    <row r="75" spans="2:22" x14ac:dyDescent="0.25">
      <c r="B75" t="s">
        <v>572</v>
      </c>
      <c r="C75" t="s">
        <v>141</v>
      </c>
      <c r="D75" t="s">
        <v>28</v>
      </c>
      <c r="E75" t="s">
        <v>143</v>
      </c>
      <c r="F75" s="17">
        <v>80.999984131944444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1">
        <v>80.999984131944444</v>
      </c>
    </row>
    <row r="76" spans="2:22" x14ac:dyDescent="0.25">
      <c r="B76" t="s">
        <v>636</v>
      </c>
      <c r="C76" t="s">
        <v>467</v>
      </c>
      <c r="D76" t="s">
        <v>28</v>
      </c>
      <c r="E76" t="s">
        <v>468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>
        <v>79</v>
      </c>
      <c r="U76" s="17"/>
      <c r="V76" s="11">
        <v>79</v>
      </c>
    </row>
    <row r="77" spans="2:22" x14ac:dyDescent="0.25">
      <c r="B77" t="s">
        <v>573</v>
      </c>
      <c r="C77" t="s">
        <v>144</v>
      </c>
      <c r="D77" t="s">
        <v>28</v>
      </c>
      <c r="E77" t="s">
        <v>145</v>
      </c>
      <c r="F77" s="17">
        <v>77.999980578703699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1">
        <v>77.999980578703699</v>
      </c>
    </row>
    <row r="78" spans="2:22" x14ac:dyDescent="0.25">
      <c r="B78" t="s">
        <v>551</v>
      </c>
      <c r="C78" t="s">
        <v>49</v>
      </c>
      <c r="D78" t="s">
        <v>28</v>
      </c>
      <c r="E78" t="s">
        <v>50</v>
      </c>
      <c r="F78" s="17"/>
      <c r="G78" s="17">
        <v>0</v>
      </c>
      <c r="H78" s="17"/>
      <c r="I78" s="17"/>
      <c r="J78" s="17">
        <v>0</v>
      </c>
      <c r="K78" s="17"/>
      <c r="L78" s="17"/>
      <c r="M78" s="17"/>
      <c r="N78" s="17"/>
      <c r="O78" s="17"/>
      <c r="P78" s="17">
        <v>77.997856999999996</v>
      </c>
      <c r="Q78" s="17"/>
      <c r="R78" s="17"/>
      <c r="S78" s="17"/>
      <c r="T78" s="17"/>
      <c r="U78" s="17"/>
      <c r="V78" s="11">
        <v>77.997856999999996</v>
      </c>
    </row>
    <row r="79" spans="2:22" x14ac:dyDescent="0.25">
      <c r="B79" t="s">
        <v>601</v>
      </c>
      <c r="C79" t="s">
        <v>256</v>
      </c>
      <c r="D79" t="s">
        <v>36</v>
      </c>
      <c r="E79" t="s">
        <v>257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>
        <v>75.998193000000001</v>
      </c>
      <c r="S79" s="17"/>
      <c r="T79" s="17"/>
      <c r="U79" s="17"/>
      <c r="V79" s="11">
        <v>75.998193000000001</v>
      </c>
    </row>
    <row r="80" spans="2:22" x14ac:dyDescent="0.25">
      <c r="B80" t="s">
        <v>574</v>
      </c>
      <c r="C80" t="s">
        <v>146</v>
      </c>
      <c r="D80" t="s">
        <v>28</v>
      </c>
      <c r="E80" t="s">
        <v>147</v>
      </c>
      <c r="F80" s="17">
        <v>74.999975798611118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1">
        <v>74.999975798611118</v>
      </c>
    </row>
    <row r="81" spans="2:22" x14ac:dyDescent="0.25">
      <c r="B81" t="s">
        <v>575</v>
      </c>
      <c r="C81" t="s">
        <v>148</v>
      </c>
      <c r="D81" t="s">
        <v>28</v>
      </c>
      <c r="E81" t="s">
        <v>149</v>
      </c>
      <c r="F81" s="17">
        <v>73.999982581018514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1">
        <v>73.999982581018514</v>
      </c>
    </row>
    <row r="82" spans="2:22" x14ac:dyDescent="0.25">
      <c r="B82" t="s">
        <v>576</v>
      </c>
      <c r="C82" t="s">
        <v>150</v>
      </c>
      <c r="D82" t="s">
        <v>152</v>
      </c>
      <c r="E82" t="s">
        <v>151</v>
      </c>
      <c r="F82" s="17">
        <v>72.999982222222229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1">
        <v>72.999982222222229</v>
      </c>
    </row>
    <row r="83" spans="2:22" x14ac:dyDescent="0.25">
      <c r="B83" t="s">
        <v>587</v>
      </c>
      <c r="C83" t="s">
        <v>180</v>
      </c>
      <c r="D83" t="s">
        <v>14</v>
      </c>
      <c r="E83" t="s">
        <v>182</v>
      </c>
      <c r="F83" s="17"/>
      <c r="G83" s="17"/>
      <c r="H83" s="17"/>
      <c r="I83" s="17">
        <v>69.999975721064814</v>
      </c>
      <c r="J83" s="17"/>
      <c r="K83" s="17"/>
      <c r="L83" s="17"/>
      <c r="M83" s="17">
        <v>0</v>
      </c>
      <c r="N83" s="17"/>
      <c r="O83" s="17">
        <v>0</v>
      </c>
      <c r="P83" s="17"/>
      <c r="Q83" s="17"/>
      <c r="R83" s="17"/>
      <c r="S83" s="17"/>
      <c r="T83" s="17"/>
      <c r="U83" s="17"/>
      <c r="V83" s="11">
        <v>69.999975721064814</v>
      </c>
    </row>
    <row r="84" spans="2:22" x14ac:dyDescent="0.25">
      <c r="B84" t="s">
        <v>619</v>
      </c>
      <c r="C84" t="s">
        <v>379</v>
      </c>
      <c r="D84" t="s">
        <v>36</v>
      </c>
      <c r="E84" t="s">
        <v>380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>
        <v>69.9985164</v>
      </c>
      <c r="S84" s="17"/>
      <c r="T84" s="17"/>
      <c r="U84" s="17"/>
      <c r="V84" s="11">
        <v>69.9985164</v>
      </c>
    </row>
    <row r="85" spans="2:22" x14ac:dyDescent="0.25">
      <c r="B85" t="s">
        <v>625</v>
      </c>
      <c r="C85" t="s">
        <v>423</v>
      </c>
      <c r="D85" t="s">
        <v>28</v>
      </c>
      <c r="E85" t="s">
        <v>424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>
        <v>69.998059999999995</v>
      </c>
      <c r="Q85" s="17"/>
      <c r="R85" s="17"/>
      <c r="S85" s="17"/>
      <c r="T85" s="17"/>
      <c r="U85" s="17"/>
      <c r="V85" s="11">
        <v>69.998059999999995</v>
      </c>
    </row>
    <row r="86" spans="2:22" x14ac:dyDescent="0.25">
      <c r="B86" t="s">
        <v>620</v>
      </c>
      <c r="C86" t="s">
        <v>382</v>
      </c>
      <c r="D86" t="s">
        <v>384</v>
      </c>
      <c r="E86" t="s">
        <v>383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>
        <v>64.998644200000001</v>
      </c>
      <c r="S86" s="17"/>
      <c r="T86" s="17"/>
      <c r="U86" s="17"/>
      <c r="V86" s="11">
        <v>64.998644200000001</v>
      </c>
    </row>
    <row r="87" spans="2:22" x14ac:dyDescent="0.25">
      <c r="B87" t="s">
        <v>621</v>
      </c>
      <c r="C87" t="s">
        <v>386</v>
      </c>
      <c r="D87" t="s">
        <v>28</v>
      </c>
      <c r="E87" t="s">
        <v>387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>
        <v>64.998323600000006</v>
      </c>
      <c r="S87" s="17"/>
      <c r="T87" s="17"/>
      <c r="U87" s="17"/>
      <c r="V87" s="11">
        <v>64.998323600000006</v>
      </c>
    </row>
    <row r="88" spans="2:22" x14ac:dyDescent="0.25">
      <c r="B88" t="s">
        <v>548</v>
      </c>
      <c r="C88" t="s">
        <v>41</v>
      </c>
      <c r="D88" t="s">
        <v>28</v>
      </c>
      <c r="E88" t="s">
        <v>42</v>
      </c>
      <c r="F88" s="17"/>
      <c r="G88" s="17">
        <v>63.999984143518517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1">
        <v>63.999984143518517</v>
      </c>
    </row>
    <row r="89" spans="2:22" x14ac:dyDescent="0.25">
      <c r="B89" t="s">
        <v>622</v>
      </c>
      <c r="C89" t="s">
        <v>379</v>
      </c>
      <c r="D89" t="s">
        <v>390</v>
      </c>
      <c r="E89" t="s">
        <v>389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>
        <v>61.998279699999998</v>
      </c>
      <c r="S89" s="17"/>
      <c r="T89" s="17"/>
      <c r="U89" s="17"/>
      <c r="V89" s="11">
        <v>61.998279699999998</v>
      </c>
    </row>
    <row r="90" spans="2:22" x14ac:dyDescent="0.25">
      <c r="B90" t="s">
        <v>592</v>
      </c>
      <c r="C90" t="s">
        <v>201</v>
      </c>
      <c r="D90" t="s">
        <v>195</v>
      </c>
      <c r="E90" t="s">
        <v>202</v>
      </c>
      <c r="F90" s="17"/>
      <c r="G90" s="17"/>
      <c r="H90" s="17"/>
      <c r="I90" s="17"/>
      <c r="J90" s="17">
        <v>58.999978379629631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1">
        <v>58.999978379629631</v>
      </c>
    </row>
    <row r="91" spans="2:22" x14ac:dyDescent="0.25">
      <c r="B91" t="s">
        <v>623</v>
      </c>
      <c r="C91" t="s">
        <v>392</v>
      </c>
      <c r="D91" t="s">
        <v>28</v>
      </c>
      <c r="E91" t="s">
        <v>393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>
        <v>54.998818399999998</v>
      </c>
      <c r="S91" s="17"/>
      <c r="T91" s="17"/>
      <c r="U91" s="17"/>
      <c r="V91" s="11">
        <v>54.998818399999998</v>
      </c>
    </row>
    <row r="92" spans="2:22" x14ac:dyDescent="0.25">
      <c r="B92" t="s">
        <v>626</v>
      </c>
      <c r="C92" t="s">
        <v>426</v>
      </c>
      <c r="D92" t="s">
        <v>28</v>
      </c>
      <c r="E92" t="s">
        <v>120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>
        <v>52.998072999999998</v>
      </c>
      <c r="Q92" s="17"/>
      <c r="R92" s="17"/>
      <c r="S92" s="17"/>
      <c r="T92" s="17"/>
      <c r="U92" s="17"/>
      <c r="V92" s="11">
        <v>52.998072999999998</v>
      </c>
    </row>
    <row r="93" spans="2:22" x14ac:dyDescent="0.25">
      <c r="B93" t="s">
        <v>552</v>
      </c>
      <c r="C93" t="s">
        <v>22</v>
      </c>
      <c r="D93" t="s">
        <v>24</v>
      </c>
      <c r="E93" t="s">
        <v>52</v>
      </c>
      <c r="F93" s="17"/>
      <c r="G93" s="17">
        <v>0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1">
        <v>0</v>
      </c>
    </row>
    <row r="94" spans="2:22" x14ac:dyDescent="0.25">
      <c r="B94" t="s">
        <v>609</v>
      </c>
      <c r="C94" t="s">
        <v>320</v>
      </c>
      <c r="D94" t="s">
        <v>322</v>
      </c>
      <c r="E94" t="s">
        <v>321</v>
      </c>
      <c r="F94" s="17"/>
      <c r="G94" s="17"/>
      <c r="H94" s="17"/>
      <c r="I94" s="17"/>
      <c r="J94" s="17"/>
      <c r="K94" s="17"/>
      <c r="L94" s="17"/>
      <c r="M94" s="17"/>
      <c r="N94" s="17"/>
      <c r="O94" s="17">
        <v>0</v>
      </c>
      <c r="P94" s="17"/>
      <c r="Q94" s="17"/>
      <c r="R94" s="17"/>
      <c r="S94" s="17"/>
      <c r="T94" s="17"/>
      <c r="U94" s="17"/>
      <c r="V94" s="11">
        <v>0</v>
      </c>
    </row>
    <row r="95" spans="2:22" x14ac:dyDescent="0.25">
      <c r="B95" t="s">
        <v>605</v>
      </c>
      <c r="C95" t="s">
        <v>293</v>
      </c>
      <c r="D95" t="s">
        <v>28</v>
      </c>
      <c r="E95" t="s">
        <v>294</v>
      </c>
      <c r="F95" s="17"/>
      <c r="G95" s="17"/>
      <c r="H95" s="17"/>
      <c r="I95" s="17"/>
      <c r="J95" s="17"/>
      <c r="K95" s="17"/>
      <c r="L95" s="17"/>
      <c r="M95" s="17">
        <v>0</v>
      </c>
      <c r="N95" s="17"/>
      <c r="O95" s="17"/>
      <c r="P95" s="17"/>
      <c r="Q95" s="17"/>
      <c r="R95" s="17"/>
      <c r="S95" s="17"/>
      <c r="T95" s="17"/>
      <c r="U95" s="17"/>
      <c r="V95" s="11">
        <v>0</v>
      </c>
    </row>
    <row r="96" spans="2:22" x14ac:dyDescent="0.25">
      <c r="B96" t="s">
        <v>629</v>
      </c>
      <c r="C96" t="s">
        <v>453</v>
      </c>
      <c r="D96" t="s">
        <v>28</v>
      </c>
      <c r="E96" t="s">
        <v>50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0</v>
      </c>
      <c r="T96" s="17"/>
      <c r="U96" s="17"/>
      <c r="V96" s="11">
        <v>0</v>
      </c>
    </row>
    <row r="97" spans="1:22" x14ac:dyDescent="0.25">
      <c r="B97" t="s">
        <v>594</v>
      </c>
      <c r="C97" t="s">
        <v>203</v>
      </c>
      <c r="D97" t="s">
        <v>28</v>
      </c>
      <c r="E97" t="s">
        <v>205</v>
      </c>
      <c r="F97" s="17"/>
      <c r="G97" s="17"/>
      <c r="H97" s="17"/>
      <c r="I97" s="17"/>
      <c r="J97" s="17">
        <v>0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1">
        <v>0</v>
      </c>
    </row>
    <row r="98" spans="1:22" x14ac:dyDescent="0.25">
      <c r="B98" t="s">
        <v>630</v>
      </c>
      <c r="C98" t="s">
        <v>454</v>
      </c>
      <c r="D98" t="s">
        <v>28</v>
      </c>
      <c r="E98" t="s">
        <v>455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>
        <v>0</v>
      </c>
      <c r="T98" s="17"/>
      <c r="U98" s="17"/>
      <c r="V98" s="11">
        <v>0</v>
      </c>
    </row>
    <row r="99" spans="1:22" x14ac:dyDescent="0.25">
      <c r="B99" t="s">
        <v>595</v>
      </c>
      <c r="C99" t="s">
        <v>206</v>
      </c>
      <c r="D99" t="s">
        <v>28</v>
      </c>
      <c r="E99" t="s">
        <v>207</v>
      </c>
      <c r="F99" s="17"/>
      <c r="G99" s="17"/>
      <c r="H99" s="17"/>
      <c r="I99" s="17"/>
      <c r="J99" s="17">
        <v>0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1">
        <v>0</v>
      </c>
    </row>
    <row r="100" spans="1:22" x14ac:dyDescent="0.25">
      <c r="B100" t="s">
        <v>593</v>
      </c>
      <c r="C100" t="s">
        <v>203</v>
      </c>
      <c r="D100" t="s">
        <v>69</v>
      </c>
      <c r="E100" t="s">
        <v>204</v>
      </c>
      <c r="F100" s="17"/>
      <c r="G100" s="17"/>
      <c r="H100" s="17"/>
      <c r="I100" s="17"/>
      <c r="J100" s="17">
        <v>0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1">
        <v>0</v>
      </c>
    </row>
    <row r="101" spans="1:22" x14ac:dyDescent="0.25">
      <c r="B101" t="s">
        <v>604</v>
      </c>
      <c r="C101" t="s">
        <v>177</v>
      </c>
      <c r="D101" t="s">
        <v>179</v>
      </c>
      <c r="E101" t="s">
        <v>292</v>
      </c>
      <c r="F101" s="17"/>
      <c r="G101" s="17"/>
      <c r="H101" s="17"/>
      <c r="I101" s="17"/>
      <c r="J101" s="17"/>
      <c r="K101" s="17"/>
      <c r="L101" s="17"/>
      <c r="M101" s="17">
        <v>0</v>
      </c>
      <c r="N101" s="17"/>
      <c r="O101" s="17"/>
      <c r="P101" s="17"/>
      <c r="Q101" s="17"/>
      <c r="R101" s="17"/>
      <c r="S101" s="17"/>
      <c r="T101" s="17"/>
      <c r="U101" s="17"/>
      <c r="V101" s="11">
        <v>0</v>
      </c>
    </row>
    <row r="102" spans="1:22" x14ac:dyDescent="0.25">
      <c r="B102" t="s">
        <v>600</v>
      </c>
      <c r="C102" t="s">
        <v>223</v>
      </c>
      <c r="D102" t="s">
        <v>232</v>
      </c>
      <c r="E102" t="s">
        <v>231</v>
      </c>
      <c r="F102" s="17"/>
      <c r="G102" s="17"/>
      <c r="H102" s="17"/>
      <c r="I102" s="17"/>
      <c r="J102" s="17"/>
      <c r="K102" s="17"/>
      <c r="L102" s="17">
        <v>0</v>
      </c>
      <c r="M102" s="17"/>
      <c r="N102" s="17"/>
      <c r="O102" s="17"/>
      <c r="P102" s="17"/>
      <c r="Q102" s="17"/>
      <c r="R102" s="17"/>
      <c r="S102" s="17"/>
      <c r="T102" s="17"/>
      <c r="U102" s="17">
        <v>0</v>
      </c>
      <c r="V102" s="11">
        <v>0</v>
      </c>
    </row>
    <row r="103" spans="1:22" x14ac:dyDescent="0.25">
      <c r="A103" t="s">
        <v>510</v>
      </c>
      <c r="E103"/>
      <c r="F103" s="17">
        <v>1224.999736263889</v>
      </c>
      <c r="G103" s="17">
        <v>779.99983761574072</v>
      </c>
      <c r="H103" s="17">
        <v>977.9939996527778</v>
      </c>
      <c r="I103" s="17">
        <v>1900.9995648634256</v>
      </c>
      <c r="J103" s="17">
        <v>937.99978325231484</v>
      </c>
      <c r="K103" s="17">
        <v>369.99295699999999</v>
      </c>
      <c r="L103" s="17">
        <v>824.98894700000017</v>
      </c>
      <c r="M103" s="17">
        <v>464.98698999999999</v>
      </c>
      <c r="N103" s="17">
        <v>707</v>
      </c>
      <c r="O103" s="17">
        <v>823.98515000000009</v>
      </c>
      <c r="P103" s="17">
        <v>467.989463</v>
      </c>
      <c r="Q103" s="17">
        <v>821.98469580000005</v>
      </c>
      <c r="R103" s="17">
        <v>1444.9760018999998</v>
      </c>
      <c r="S103" s="17">
        <v>674</v>
      </c>
      <c r="T103" s="17">
        <v>742</v>
      </c>
      <c r="U103" s="17">
        <v>718.98947600000008</v>
      </c>
      <c r="V103" s="11">
        <v>13882.886602348151</v>
      </c>
    </row>
    <row r="104" spans="1:22" x14ac:dyDescent="0.25">
      <c r="A104" t="s">
        <v>498</v>
      </c>
      <c r="B104" t="s">
        <v>643</v>
      </c>
      <c r="C104" t="s">
        <v>160</v>
      </c>
      <c r="D104" t="s">
        <v>136</v>
      </c>
      <c r="E104" t="s">
        <v>161</v>
      </c>
      <c r="F104" s="17"/>
      <c r="G104" s="17"/>
      <c r="H104" s="17"/>
      <c r="I104" s="17">
        <v>80.999982568287038</v>
      </c>
      <c r="J104" s="17"/>
      <c r="K104" s="17"/>
      <c r="L104" s="17"/>
      <c r="M104" s="17">
        <v>82.998069999999998</v>
      </c>
      <c r="N104" s="17"/>
      <c r="O104" s="17"/>
      <c r="P104" s="17"/>
      <c r="Q104" s="17"/>
      <c r="R104" s="17">
        <v>92.998554600000006</v>
      </c>
      <c r="S104" s="17"/>
      <c r="T104" s="17"/>
      <c r="U104" s="17"/>
      <c r="V104" s="11">
        <v>256.99660716828703</v>
      </c>
    </row>
    <row r="105" spans="1:22" x14ac:dyDescent="0.25">
      <c r="B105" t="s">
        <v>647</v>
      </c>
      <c r="C105" t="s">
        <v>348</v>
      </c>
      <c r="D105" t="s">
        <v>350</v>
      </c>
      <c r="E105" t="s">
        <v>349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>
        <v>82.998182999999997</v>
      </c>
      <c r="Q105" s="17">
        <v>83.998024299999997</v>
      </c>
      <c r="R105" s="17">
        <v>86.998704900000007</v>
      </c>
      <c r="S105" s="17"/>
      <c r="T105" s="17"/>
      <c r="U105" s="17"/>
      <c r="V105" s="11">
        <v>253.99491219999999</v>
      </c>
    </row>
    <row r="106" spans="1:22" x14ac:dyDescent="0.25">
      <c r="B106" t="s">
        <v>642</v>
      </c>
      <c r="C106" t="s">
        <v>123</v>
      </c>
      <c r="D106" t="s">
        <v>125</v>
      </c>
      <c r="E106" t="s">
        <v>124</v>
      </c>
      <c r="F106" s="17">
        <v>79.999978773148143</v>
      </c>
      <c r="G106" s="17"/>
      <c r="H106" s="17"/>
      <c r="I106" s="17"/>
      <c r="J106" s="17">
        <v>77.999982002314809</v>
      </c>
      <c r="K106" s="17">
        <v>94.998322999999999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1">
        <v>252.99828377546297</v>
      </c>
    </row>
    <row r="107" spans="1:22" x14ac:dyDescent="0.25">
      <c r="B107" t="s">
        <v>645</v>
      </c>
      <c r="C107" t="s">
        <v>279</v>
      </c>
      <c r="D107" t="s">
        <v>28</v>
      </c>
      <c r="E107" t="s">
        <v>280</v>
      </c>
      <c r="F107" s="17"/>
      <c r="G107" s="17"/>
      <c r="H107" s="17"/>
      <c r="I107" s="17"/>
      <c r="J107" s="17"/>
      <c r="K107" s="17"/>
      <c r="L107" s="17"/>
      <c r="M107" s="17">
        <v>89.998339999999999</v>
      </c>
      <c r="N107" s="17"/>
      <c r="O107" s="17">
        <v>92.998729999999995</v>
      </c>
      <c r="P107" s="17"/>
      <c r="Q107" s="17"/>
      <c r="R107" s="17"/>
      <c r="S107" s="17"/>
      <c r="T107" s="17"/>
      <c r="U107" s="17"/>
      <c r="V107" s="11">
        <v>182.99707000000001</v>
      </c>
    </row>
    <row r="108" spans="1:22" x14ac:dyDescent="0.25">
      <c r="B108" t="s">
        <v>641</v>
      </c>
      <c r="C108" t="s">
        <v>121</v>
      </c>
      <c r="D108" t="s">
        <v>28</v>
      </c>
      <c r="E108" t="s">
        <v>122</v>
      </c>
      <c r="F108" s="17">
        <v>89.99998015046296</v>
      </c>
      <c r="G108" s="17"/>
      <c r="H108" s="17"/>
      <c r="I108" s="17"/>
      <c r="J108" s="17"/>
      <c r="K108" s="17"/>
      <c r="L108" s="17"/>
      <c r="M108" s="17"/>
      <c r="N108" s="17"/>
      <c r="O108" s="17">
        <v>83.998580000000004</v>
      </c>
      <c r="P108" s="17"/>
      <c r="Q108" s="17"/>
      <c r="R108" s="17"/>
      <c r="S108" s="17"/>
      <c r="T108" s="17"/>
      <c r="U108" s="17"/>
      <c r="V108" s="11">
        <v>173.99856015046296</v>
      </c>
    </row>
    <row r="109" spans="1:22" x14ac:dyDescent="0.25">
      <c r="B109" t="s">
        <v>601</v>
      </c>
      <c r="C109" t="s">
        <v>256</v>
      </c>
      <c r="D109" t="s">
        <v>36</v>
      </c>
      <c r="E109" t="s">
        <v>257</v>
      </c>
      <c r="F109" s="17"/>
      <c r="G109" s="17"/>
      <c r="H109" s="17"/>
      <c r="I109" s="17"/>
      <c r="J109" s="17"/>
      <c r="K109" s="17">
        <v>75.998016000000007</v>
      </c>
      <c r="L109" s="17"/>
      <c r="M109" s="17"/>
      <c r="N109" s="17"/>
      <c r="O109" s="17"/>
      <c r="P109" s="17"/>
      <c r="Q109" s="17">
        <v>46.997498800000002</v>
      </c>
      <c r="R109" s="17"/>
      <c r="S109" s="17"/>
      <c r="T109" s="17"/>
      <c r="U109" s="17"/>
      <c r="V109" s="11">
        <v>122.99551480000001</v>
      </c>
    </row>
    <row r="110" spans="1:22" x14ac:dyDescent="0.25">
      <c r="B110" t="s">
        <v>646</v>
      </c>
      <c r="C110" t="s">
        <v>344</v>
      </c>
      <c r="D110" t="s">
        <v>28</v>
      </c>
      <c r="E110" t="s">
        <v>345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>
        <v>96.998850599999997</v>
      </c>
      <c r="S110" s="17"/>
      <c r="T110" s="17"/>
      <c r="U110" s="17"/>
      <c r="V110" s="11">
        <v>96.998850599999997</v>
      </c>
    </row>
    <row r="111" spans="1:22" x14ac:dyDescent="0.25">
      <c r="B111" t="s">
        <v>640</v>
      </c>
      <c r="C111" t="s">
        <v>119</v>
      </c>
      <c r="D111" t="s">
        <v>28</v>
      </c>
      <c r="E111" t="s">
        <v>120</v>
      </c>
      <c r="F111" s="17">
        <v>94.999984525462963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1">
        <v>94.999984525462963</v>
      </c>
    </row>
    <row r="112" spans="1:22" x14ac:dyDescent="0.25">
      <c r="B112" t="s">
        <v>644</v>
      </c>
      <c r="C112" t="s">
        <v>162</v>
      </c>
      <c r="D112" t="s">
        <v>69</v>
      </c>
      <c r="E112" t="s">
        <v>163</v>
      </c>
      <c r="F112" s="17"/>
      <c r="G112" s="17"/>
      <c r="H112" s="17"/>
      <c r="I112" s="17">
        <v>61.999974667824077</v>
      </c>
      <c r="J112" s="17">
        <v>27.999964201388888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1">
        <v>89.999938869212968</v>
      </c>
    </row>
    <row r="113" spans="1:22" x14ac:dyDescent="0.25">
      <c r="B113" t="s">
        <v>648</v>
      </c>
      <c r="C113" t="s">
        <v>417</v>
      </c>
      <c r="D113" t="s">
        <v>28</v>
      </c>
      <c r="E113" t="s">
        <v>280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>
        <v>71.998087999999996</v>
      </c>
      <c r="Q113" s="17"/>
      <c r="R113" s="17"/>
      <c r="S113" s="17"/>
      <c r="T113" s="17"/>
      <c r="U113" s="17"/>
      <c r="V113" s="11">
        <v>71.998087999999996</v>
      </c>
    </row>
    <row r="114" spans="1:22" x14ac:dyDescent="0.25">
      <c r="B114" t="s">
        <v>639</v>
      </c>
      <c r="C114" t="s">
        <v>12</v>
      </c>
      <c r="D114" t="s">
        <v>14</v>
      </c>
      <c r="E114" t="s">
        <v>13</v>
      </c>
      <c r="F114" s="17"/>
      <c r="G114" s="17">
        <v>0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1">
        <v>0</v>
      </c>
    </row>
    <row r="115" spans="1:22" x14ac:dyDescent="0.25">
      <c r="A115" t="s">
        <v>511</v>
      </c>
      <c r="E115"/>
      <c r="F115" s="17">
        <v>264.99994344907407</v>
      </c>
      <c r="G115" s="17">
        <v>0</v>
      </c>
      <c r="H115" s="17"/>
      <c r="I115" s="17">
        <v>142.99995723611113</v>
      </c>
      <c r="J115" s="17">
        <v>105.9999462037037</v>
      </c>
      <c r="K115" s="17">
        <v>170.99633900000001</v>
      </c>
      <c r="L115" s="17"/>
      <c r="M115" s="17">
        <v>172.99641</v>
      </c>
      <c r="N115" s="17"/>
      <c r="O115" s="17">
        <v>176.99731</v>
      </c>
      <c r="P115" s="17">
        <v>154.99627099999998</v>
      </c>
      <c r="Q115" s="17">
        <v>130.99552310000001</v>
      </c>
      <c r="R115" s="17">
        <v>276.99611010000001</v>
      </c>
      <c r="S115" s="17"/>
      <c r="T115" s="17"/>
      <c r="U115" s="17"/>
      <c r="V115" s="11">
        <v>1597.9778100888889</v>
      </c>
    </row>
    <row r="116" spans="1:22" x14ac:dyDescent="0.25">
      <c r="A116" t="s">
        <v>497</v>
      </c>
      <c r="B116" t="s">
        <v>654</v>
      </c>
      <c r="C116" t="s">
        <v>99</v>
      </c>
      <c r="D116" t="s">
        <v>82</v>
      </c>
      <c r="E116" t="s">
        <v>107</v>
      </c>
      <c r="F116" s="17"/>
      <c r="G116" s="17"/>
      <c r="H116" s="17">
        <v>90.999985879629634</v>
      </c>
      <c r="I116" s="17"/>
      <c r="J116" s="17"/>
      <c r="K116" s="17">
        <v>93.998626999999999</v>
      </c>
      <c r="L116" s="17">
        <v>89.998441999999997</v>
      </c>
      <c r="M116" s="17"/>
      <c r="N116" s="17">
        <v>96</v>
      </c>
      <c r="O116" s="17">
        <v>89.998440000000002</v>
      </c>
      <c r="P116" s="17"/>
      <c r="Q116" s="17"/>
      <c r="R116" s="17">
        <v>98.998544699999997</v>
      </c>
      <c r="S116" s="17">
        <v>85</v>
      </c>
      <c r="T116" s="17">
        <v>99</v>
      </c>
      <c r="U116" s="17"/>
      <c r="V116" s="11">
        <v>743.99403957962966</v>
      </c>
    </row>
    <row r="117" spans="1:22" x14ac:dyDescent="0.25">
      <c r="B117" t="s">
        <v>657</v>
      </c>
      <c r="C117" t="s">
        <v>111</v>
      </c>
      <c r="D117" t="s">
        <v>113</v>
      </c>
      <c r="E117" t="s">
        <v>112</v>
      </c>
      <c r="F117" s="17">
        <v>91.999985358796295</v>
      </c>
      <c r="G117" s="17"/>
      <c r="H117" s="17">
        <v>82.999985520833334</v>
      </c>
      <c r="I117" s="17">
        <v>69.999980101851847</v>
      </c>
      <c r="J117" s="17">
        <v>84.999983668981486</v>
      </c>
      <c r="K117" s="17">
        <v>78.998423000000003</v>
      </c>
      <c r="L117" s="17">
        <v>95.998427000000007</v>
      </c>
      <c r="M117" s="17"/>
      <c r="N117" s="17"/>
      <c r="O117" s="17"/>
      <c r="P117" s="17"/>
      <c r="Q117" s="17"/>
      <c r="R117" s="17"/>
      <c r="S117" s="17"/>
      <c r="T117" s="17"/>
      <c r="U117" s="17">
        <v>83.998175000000003</v>
      </c>
      <c r="V117" s="11">
        <v>588.99495965046299</v>
      </c>
    </row>
    <row r="118" spans="1:22" x14ac:dyDescent="0.25">
      <c r="B118" t="s">
        <v>651</v>
      </c>
      <c r="C118" t="s">
        <v>99</v>
      </c>
      <c r="D118" t="s">
        <v>14</v>
      </c>
      <c r="E118" t="s">
        <v>100</v>
      </c>
      <c r="F118" s="17"/>
      <c r="G118" s="17"/>
      <c r="H118" s="17">
        <v>95.999987500000003</v>
      </c>
      <c r="I118" s="17"/>
      <c r="J118" s="17"/>
      <c r="K118" s="17">
        <v>96.998727000000002</v>
      </c>
      <c r="L118" s="17">
        <v>98.998571999999996</v>
      </c>
      <c r="M118" s="17"/>
      <c r="N118" s="17">
        <v>96</v>
      </c>
      <c r="O118" s="17">
        <v>96.998769999999993</v>
      </c>
      <c r="P118" s="17"/>
      <c r="Q118" s="17"/>
      <c r="R118" s="17"/>
      <c r="S118" s="17"/>
      <c r="T118" s="17"/>
      <c r="U118" s="17"/>
      <c r="V118" s="11">
        <v>484.99605649999995</v>
      </c>
    </row>
    <row r="119" spans="1:22" x14ac:dyDescent="0.25">
      <c r="B119" t="s">
        <v>655</v>
      </c>
      <c r="C119" t="s">
        <v>99</v>
      </c>
      <c r="D119" t="s">
        <v>109</v>
      </c>
      <c r="E119" t="s">
        <v>108</v>
      </c>
      <c r="F119" s="17"/>
      <c r="G119" s="17"/>
      <c r="H119" s="17">
        <v>92</v>
      </c>
      <c r="I119" s="17"/>
      <c r="J119" s="17"/>
      <c r="K119" s="17">
        <v>98.998671999999999</v>
      </c>
      <c r="L119" s="17">
        <v>94.998299000000003</v>
      </c>
      <c r="M119" s="17"/>
      <c r="N119" s="17">
        <v>99</v>
      </c>
      <c r="O119" s="17">
        <v>90.998580000000004</v>
      </c>
      <c r="P119" s="17"/>
      <c r="Q119" s="17"/>
      <c r="R119" s="17"/>
      <c r="S119" s="17"/>
      <c r="T119" s="17"/>
      <c r="U119" s="17"/>
      <c r="V119" s="11">
        <v>475.99555100000003</v>
      </c>
    </row>
    <row r="120" spans="1:22" x14ac:dyDescent="0.25">
      <c r="B120" t="s">
        <v>649</v>
      </c>
      <c r="C120" t="s">
        <v>59</v>
      </c>
      <c r="D120" t="s">
        <v>28</v>
      </c>
      <c r="E120" t="s">
        <v>60</v>
      </c>
      <c r="F120" s="17"/>
      <c r="G120" s="17">
        <v>84.999980208333326</v>
      </c>
      <c r="H120" s="17"/>
      <c r="I120" s="17"/>
      <c r="J120" s="17">
        <v>90.999983275462967</v>
      </c>
      <c r="K120" s="17">
        <v>68.998649</v>
      </c>
      <c r="L120" s="17"/>
      <c r="M120" s="17"/>
      <c r="N120" s="17"/>
      <c r="O120" s="17"/>
      <c r="P120" s="17">
        <v>87.998369999999994</v>
      </c>
      <c r="Q120" s="17">
        <v>76.998256299999994</v>
      </c>
      <c r="R120" s="17"/>
      <c r="S120" s="17"/>
      <c r="T120" s="17"/>
      <c r="U120" s="17"/>
      <c r="V120" s="11">
        <v>409.99523878379625</v>
      </c>
    </row>
    <row r="121" spans="1:22" x14ac:dyDescent="0.25">
      <c r="B121" t="s">
        <v>561</v>
      </c>
      <c r="C121" t="s">
        <v>92</v>
      </c>
      <c r="D121" t="s">
        <v>220</v>
      </c>
      <c r="E121" t="s">
        <v>93</v>
      </c>
      <c r="F121" s="17"/>
      <c r="G121" s="17"/>
      <c r="H121" s="17"/>
      <c r="I121" s="17"/>
      <c r="J121" s="17"/>
      <c r="K121" s="17">
        <v>94.998699999999999</v>
      </c>
      <c r="L121" s="17">
        <v>96.998675000000006</v>
      </c>
      <c r="M121" s="17"/>
      <c r="N121" s="17">
        <v>97</v>
      </c>
      <c r="O121" s="17">
        <v>89.998649999999998</v>
      </c>
      <c r="P121" s="17"/>
      <c r="Q121" s="17"/>
      <c r="R121" s="17"/>
      <c r="S121" s="17"/>
      <c r="T121" s="17"/>
      <c r="U121" s="17"/>
      <c r="V121" s="11">
        <v>378.99602500000003</v>
      </c>
    </row>
    <row r="122" spans="1:22" x14ac:dyDescent="0.25">
      <c r="B122" t="s">
        <v>584</v>
      </c>
      <c r="C122" t="s">
        <v>92</v>
      </c>
      <c r="D122" t="s">
        <v>176</v>
      </c>
      <c r="E122" t="s">
        <v>175</v>
      </c>
      <c r="F122" s="17"/>
      <c r="G122" s="17"/>
      <c r="H122" s="17"/>
      <c r="I122" s="17"/>
      <c r="J122" s="17"/>
      <c r="K122" s="17"/>
      <c r="L122" s="17"/>
      <c r="M122" s="17"/>
      <c r="N122" s="17">
        <v>87</v>
      </c>
      <c r="O122" s="17">
        <v>89.998689999999996</v>
      </c>
      <c r="P122" s="17"/>
      <c r="Q122" s="17"/>
      <c r="R122" s="17"/>
      <c r="S122" s="17"/>
      <c r="T122" s="17">
        <v>96</v>
      </c>
      <c r="U122" s="17">
        <v>97.998615999999998</v>
      </c>
      <c r="V122" s="11">
        <v>370.99730599999998</v>
      </c>
    </row>
    <row r="123" spans="1:22" x14ac:dyDescent="0.25">
      <c r="B123" t="s">
        <v>562</v>
      </c>
      <c r="C123" t="s">
        <v>94</v>
      </c>
      <c r="D123" t="s">
        <v>96</v>
      </c>
      <c r="E123" t="s">
        <v>95</v>
      </c>
      <c r="F123" s="17"/>
      <c r="G123" s="17"/>
      <c r="H123" s="17"/>
      <c r="I123" s="17"/>
      <c r="J123" s="17"/>
      <c r="K123" s="17"/>
      <c r="L123" s="17"/>
      <c r="M123" s="17">
        <v>68.998109999999997</v>
      </c>
      <c r="N123" s="17">
        <v>90</v>
      </c>
      <c r="O123" s="17">
        <v>80.998609999999999</v>
      </c>
      <c r="P123" s="17"/>
      <c r="Q123" s="17">
        <v>71.9984666</v>
      </c>
      <c r="R123" s="17"/>
      <c r="S123" s="17"/>
      <c r="T123" s="17"/>
      <c r="U123" s="17"/>
      <c r="V123" s="11">
        <v>311.99518660000001</v>
      </c>
    </row>
    <row r="124" spans="1:22" x14ac:dyDescent="0.25">
      <c r="B124" t="s">
        <v>555</v>
      </c>
      <c r="C124" t="s">
        <v>80</v>
      </c>
      <c r="D124" t="s">
        <v>82</v>
      </c>
      <c r="E124" t="s">
        <v>81</v>
      </c>
      <c r="F124" s="17"/>
      <c r="G124" s="17"/>
      <c r="H124" s="17"/>
      <c r="I124" s="17">
        <v>69.999979427083332</v>
      </c>
      <c r="J124" s="17"/>
      <c r="K124" s="17"/>
      <c r="L124" s="17"/>
      <c r="M124" s="17">
        <v>73.997839999999997</v>
      </c>
      <c r="N124" s="17"/>
      <c r="O124" s="17">
        <v>69.998549999999994</v>
      </c>
      <c r="P124" s="17"/>
      <c r="Q124" s="17"/>
      <c r="R124" s="17"/>
      <c r="S124" s="17"/>
      <c r="T124" s="17"/>
      <c r="U124" s="17">
        <v>80.998536999999999</v>
      </c>
      <c r="V124" s="11">
        <v>294.99490642708332</v>
      </c>
    </row>
    <row r="125" spans="1:22" x14ac:dyDescent="0.25">
      <c r="B125" t="s">
        <v>591</v>
      </c>
      <c r="C125" t="s">
        <v>198</v>
      </c>
      <c r="D125" t="s">
        <v>14</v>
      </c>
      <c r="E125" t="s">
        <v>199</v>
      </c>
      <c r="F125" s="17"/>
      <c r="G125" s="17"/>
      <c r="H125" s="17"/>
      <c r="I125" s="17"/>
      <c r="J125" s="17"/>
      <c r="K125" s="17">
        <v>99.998686000000006</v>
      </c>
      <c r="L125" s="17">
        <v>93.998576</v>
      </c>
      <c r="M125" s="17"/>
      <c r="N125" s="17"/>
      <c r="O125" s="17">
        <v>89.998750000000001</v>
      </c>
      <c r="P125" s="17"/>
      <c r="Q125" s="17"/>
      <c r="R125" s="17"/>
      <c r="S125" s="17"/>
      <c r="T125" s="17"/>
      <c r="U125" s="17"/>
      <c r="V125" s="11">
        <v>283.99601200000001</v>
      </c>
    </row>
    <row r="126" spans="1:22" x14ac:dyDescent="0.25">
      <c r="B126" t="s">
        <v>652</v>
      </c>
      <c r="C126" t="s">
        <v>102</v>
      </c>
      <c r="D126" t="s">
        <v>104</v>
      </c>
      <c r="E126" t="s">
        <v>103</v>
      </c>
      <c r="F126" s="17">
        <v>97.99998581018518</v>
      </c>
      <c r="G126" s="17"/>
      <c r="H126" s="17">
        <v>91.999985532407408</v>
      </c>
      <c r="I126" s="17">
        <v>90.999983636574072</v>
      </c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1">
        <v>280.99995497916666</v>
      </c>
    </row>
    <row r="127" spans="1:22" x14ac:dyDescent="0.25">
      <c r="B127" t="s">
        <v>653</v>
      </c>
      <c r="C127" t="s">
        <v>105</v>
      </c>
      <c r="D127" t="s">
        <v>14</v>
      </c>
      <c r="E127" t="s">
        <v>106</v>
      </c>
      <c r="F127" s="17"/>
      <c r="G127" s="17"/>
      <c r="H127" s="17">
        <v>91.999984259259264</v>
      </c>
      <c r="I127" s="17">
        <v>92.999980866898142</v>
      </c>
      <c r="J127" s="17">
        <v>91.999984456018524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1">
        <v>276.99994958217593</v>
      </c>
    </row>
    <row r="128" spans="1:22" x14ac:dyDescent="0.25">
      <c r="B128" t="s">
        <v>656</v>
      </c>
      <c r="C128" t="s">
        <v>105</v>
      </c>
      <c r="D128" t="s">
        <v>14</v>
      </c>
      <c r="E128" t="s">
        <v>110</v>
      </c>
      <c r="F128" s="17"/>
      <c r="G128" s="17"/>
      <c r="H128" s="17">
        <v>83.999984606481476</v>
      </c>
      <c r="I128" s="17">
        <v>92.999980980324068</v>
      </c>
      <c r="J128" s="17">
        <v>94.999985115740742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1">
        <v>271.9999507025463</v>
      </c>
    </row>
    <row r="129" spans="2:22" x14ac:dyDescent="0.25">
      <c r="B129" t="s">
        <v>662</v>
      </c>
      <c r="C129" t="s">
        <v>209</v>
      </c>
      <c r="D129" t="s">
        <v>211</v>
      </c>
      <c r="E129" t="s">
        <v>210</v>
      </c>
      <c r="F129" s="17"/>
      <c r="G129" s="17"/>
      <c r="H129" s="17"/>
      <c r="I129" s="17"/>
      <c r="J129" s="17">
        <v>70.999980081018521</v>
      </c>
      <c r="K129" s="17">
        <v>98.998538999999994</v>
      </c>
      <c r="L129" s="17">
        <v>95.998407999999998</v>
      </c>
      <c r="M129" s="17"/>
      <c r="N129" s="17"/>
      <c r="O129" s="17"/>
      <c r="P129" s="17"/>
      <c r="Q129" s="17"/>
      <c r="R129" s="17"/>
      <c r="S129" s="17"/>
      <c r="T129" s="17"/>
      <c r="U129" s="17"/>
      <c r="V129" s="11">
        <v>265.9969270810185</v>
      </c>
    </row>
    <row r="130" spans="2:22" x14ac:dyDescent="0.25">
      <c r="B130" t="s">
        <v>661</v>
      </c>
      <c r="C130" t="s">
        <v>186</v>
      </c>
      <c r="D130" t="s">
        <v>28</v>
      </c>
      <c r="E130" t="s">
        <v>187</v>
      </c>
      <c r="F130" s="17"/>
      <c r="G130" s="17"/>
      <c r="H130" s="17"/>
      <c r="I130" s="17">
        <v>74.999979314814809</v>
      </c>
      <c r="J130" s="17"/>
      <c r="K130" s="17"/>
      <c r="L130" s="17"/>
      <c r="M130" s="17"/>
      <c r="N130" s="17">
        <v>95</v>
      </c>
      <c r="O130" s="17"/>
      <c r="P130" s="17"/>
      <c r="Q130" s="17"/>
      <c r="R130" s="17"/>
      <c r="S130" s="17"/>
      <c r="T130" s="17">
        <v>92</v>
      </c>
      <c r="U130" s="17"/>
      <c r="V130" s="11">
        <v>261.99997931481482</v>
      </c>
    </row>
    <row r="131" spans="2:22" x14ac:dyDescent="0.25">
      <c r="B131" t="s">
        <v>658</v>
      </c>
      <c r="C131" t="s">
        <v>114</v>
      </c>
      <c r="D131" t="s">
        <v>116</v>
      </c>
      <c r="E131" t="s">
        <v>115</v>
      </c>
      <c r="F131" s="17"/>
      <c r="G131" s="17"/>
      <c r="H131" s="17">
        <v>81.999979976851847</v>
      </c>
      <c r="I131" s="17">
        <v>79.99997585879629</v>
      </c>
      <c r="J131" s="17">
        <v>0</v>
      </c>
      <c r="K131" s="17"/>
      <c r="L131" s="17">
        <v>89.998061000000007</v>
      </c>
      <c r="M131" s="17"/>
      <c r="N131" s="17"/>
      <c r="O131" s="17"/>
      <c r="P131" s="17"/>
      <c r="Q131" s="17"/>
      <c r="R131" s="17"/>
      <c r="S131" s="17"/>
      <c r="T131" s="17"/>
      <c r="U131" s="17"/>
      <c r="V131" s="11">
        <v>251.99801683564814</v>
      </c>
    </row>
    <row r="132" spans="2:22" x14ac:dyDescent="0.25">
      <c r="B132" t="s">
        <v>585</v>
      </c>
      <c r="C132" t="s">
        <v>177</v>
      </c>
      <c r="D132" t="s">
        <v>179</v>
      </c>
      <c r="E132" t="s">
        <v>178</v>
      </c>
      <c r="F132" s="17"/>
      <c r="G132" s="17"/>
      <c r="H132" s="17"/>
      <c r="I132" s="17"/>
      <c r="J132" s="17"/>
      <c r="K132" s="17"/>
      <c r="L132" s="17"/>
      <c r="M132" s="17">
        <v>80.997479999999996</v>
      </c>
      <c r="N132" s="17">
        <v>87</v>
      </c>
      <c r="O132" s="17">
        <v>75.998040000000003</v>
      </c>
      <c r="P132" s="17"/>
      <c r="Q132" s="17"/>
      <c r="R132" s="17"/>
      <c r="S132" s="17"/>
      <c r="T132" s="17"/>
      <c r="U132" s="17"/>
      <c r="V132" s="11">
        <v>243.99552</v>
      </c>
    </row>
    <row r="133" spans="2:22" x14ac:dyDescent="0.25">
      <c r="B133" t="s">
        <v>579</v>
      </c>
      <c r="C133" t="s">
        <v>164</v>
      </c>
      <c r="D133" t="s">
        <v>14</v>
      </c>
      <c r="E133" t="s">
        <v>165</v>
      </c>
      <c r="F133" s="17"/>
      <c r="G133" s="17"/>
      <c r="H133" s="17"/>
      <c r="I133" s="17"/>
      <c r="J133" s="17"/>
      <c r="K133" s="17"/>
      <c r="L133" s="17"/>
      <c r="M133" s="17">
        <v>82.997649999999993</v>
      </c>
      <c r="N133" s="17">
        <v>86</v>
      </c>
      <c r="O133" s="17">
        <v>73.998459999999994</v>
      </c>
      <c r="P133" s="17"/>
      <c r="Q133" s="17"/>
      <c r="R133" s="17"/>
      <c r="S133" s="17"/>
      <c r="T133" s="17"/>
      <c r="U133" s="17"/>
      <c r="V133" s="11">
        <v>242.99610999999999</v>
      </c>
    </row>
    <row r="134" spans="2:22" x14ac:dyDescent="0.25">
      <c r="B134" t="s">
        <v>660</v>
      </c>
      <c r="C134" t="s">
        <v>157</v>
      </c>
      <c r="D134" t="s">
        <v>159</v>
      </c>
      <c r="E134" t="s">
        <v>158</v>
      </c>
      <c r="F134" s="17">
        <v>84.999979826388895</v>
      </c>
      <c r="G134" s="17"/>
      <c r="H134" s="17"/>
      <c r="I134" s="17"/>
      <c r="J134" s="17">
        <v>80.999979513888889</v>
      </c>
      <c r="K134" s="17"/>
      <c r="L134" s="17">
        <v>67.998039000000006</v>
      </c>
      <c r="M134" s="17"/>
      <c r="N134" s="17"/>
      <c r="O134" s="17"/>
      <c r="P134" s="17"/>
      <c r="Q134" s="17"/>
      <c r="R134" s="17"/>
      <c r="S134" s="17"/>
      <c r="T134" s="17"/>
      <c r="U134" s="17"/>
      <c r="V134" s="11">
        <v>233.99799834027777</v>
      </c>
    </row>
    <row r="135" spans="2:22" x14ac:dyDescent="0.25">
      <c r="B135" t="s">
        <v>559</v>
      </c>
      <c r="C135" t="s">
        <v>80</v>
      </c>
      <c r="D135" t="s">
        <v>82</v>
      </c>
      <c r="E135" t="s">
        <v>331</v>
      </c>
      <c r="F135" s="17"/>
      <c r="G135" s="17"/>
      <c r="H135" s="17"/>
      <c r="I135" s="17"/>
      <c r="J135" s="17"/>
      <c r="K135" s="17"/>
      <c r="L135" s="17"/>
      <c r="M135" s="17">
        <v>74.997389999999996</v>
      </c>
      <c r="N135" s="17"/>
      <c r="O135" s="17">
        <v>76.998440000000002</v>
      </c>
      <c r="P135" s="17"/>
      <c r="Q135" s="17"/>
      <c r="R135" s="17"/>
      <c r="S135" s="17"/>
      <c r="T135" s="17"/>
      <c r="U135" s="17">
        <v>76.998542</v>
      </c>
      <c r="V135" s="11">
        <v>228.994372</v>
      </c>
    </row>
    <row r="136" spans="2:22" x14ac:dyDescent="0.25">
      <c r="B136" t="s">
        <v>547</v>
      </c>
      <c r="C136" t="s">
        <v>37</v>
      </c>
      <c r="D136" t="s">
        <v>39</v>
      </c>
      <c r="E136" t="s">
        <v>38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>
        <v>88.997719000000004</v>
      </c>
      <c r="Q136" s="17">
        <v>49.997368799999997</v>
      </c>
      <c r="R136" s="17">
        <v>69.997813800000003</v>
      </c>
      <c r="S136" s="17"/>
      <c r="T136" s="17"/>
      <c r="U136" s="17"/>
      <c r="V136" s="11">
        <v>208.99290159999998</v>
      </c>
    </row>
    <row r="137" spans="2:22" x14ac:dyDescent="0.25">
      <c r="B137" t="s">
        <v>670</v>
      </c>
      <c r="C137" t="s">
        <v>470</v>
      </c>
      <c r="D137" t="s">
        <v>28</v>
      </c>
      <c r="E137" t="s">
        <v>91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>
        <v>95</v>
      </c>
      <c r="U137" s="17">
        <v>97.998250999999996</v>
      </c>
      <c r="V137" s="11">
        <v>192.99825099999998</v>
      </c>
    </row>
    <row r="138" spans="2:22" x14ac:dyDescent="0.25">
      <c r="B138" t="s">
        <v>553</v>
      </c>
      <c r="C138" t="s">
        <v>75</v>
      </c>
      <c r="D138" t="s">
        <v>69</v>
      </c>
      <c r="E138" t="s">
        <v>76</v>
      </c>
      <c r="F138" s="17"/>
      <c r="G138" s="17"/>
      <c r="H138" s="17"/>
      <c r="I138" s="17"/>
      <c r="J138" s="17"/>
      <c r="K138" s="17"/>
      <c r="L138" s="17"/>
      <c r="M138" s="17">
        <v>88.997929999999997</v>
      </c>
      <c r="N138" s="17">
        <v>100</v>
      </c>
      <c r="O138" s="17"/>
      <c r="P138" s="17"/>
      <c r="Q138" s="17"/>
      <c r="R138" s="17"/>
      <c r="S138" s="17"/>
      <c r="T138" s="17"/>
      <c r="U138" s="17"/>
      <c r="V138" s="11">
        <v>188.99793</v>
      </c>
    </row>
    <row r="139" spans="2:22" x14ac:dyDescent="0.25">
      <c r="B139" t="s">
        <v>664</v>
      </c>
      <c r="C139" t="s">
        <v>209</v>
      </c>
      <c r="D139" t="s">
        <v>211</v>
      </c>
      <c r="E139" t="s">
        <v>242</v>
      </c>
      <c r="F139" s="17"/>
      <c r="G139" s="17"/>
      <c r="H139" s="17"/>
      <c r="I139" s="17"/>
      <c r="J139" s="17"/>
      <c r="K139" s="17">
        <v>89.998424</v>
      </c>
      <c r="L139" s="17">
        <v>93.998378000000002</v>
      </c>
      <c r="M139" s="17"/>
      <c r="N139" s="17"/>
      <c r="O139" s="17"/>
      <c r="P139" s="17"/>
      <c r="Q139" s="17"/>
      <c r="R139" s="17"/>
      <c r="S139" s="17"/>
      <c r="T139" s="17"/>
      <c r="U139" s="17"/>
      <c r="V139" s="11">
        <v>183.996802</v>
      </c>
    </row>
    <row r="140" spans="2:22" x14ac:dyDescent="0.25">
      <c r="B140" t="s">
        <v>566</v>
      </c>
      <c r="C140" t="s">
        <v>129</v>
      </c>
      <c r="D140" t="s">
        <v>14</v>
      </c>
      <c r="E140" t="s">
        <v>130</v>
      </c>
      <c r="F140" s="17"/>
      <c r="G140" s="17"/>
      <c r="H140" s="17"/>
      <c r="I140" s="17"/>
      <c r="J140" s="17"/>
      <c r="K140" s="17"/>
      <c r="L140" s="17"/>
      <c r="M140" s="17"/>
      <c r="N140" s="17">
        <v>93</v>
      </c>
      <c r="O140" s="17">
        <v>89.998459999999994</v>
      </c>
      <c r="P140" s="17"/>
      <c r="Q140" s="17"/>
      <c r="R140" s="17"/>
      <c r="S140" s="17"/>
      <c r="T140" s="17"/>
      <c r="U140" s="17"/>
      <c r="V140" s="11">
        <v>182.99845999999999</v>
      </c>
    </row>
    <row r="141" spans="2:22" x14ac:dyDescent="0.25">
      <c r="B141" t="s">
        <v>556</v>
      </c>
      <c r="C141" t="s">
        <v>83</v>
      </c>
      <c r="D141" t="s">
        <v>28</v>
      </c>
      <c r="E141" t="s">
        <v>84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>
        <v>89</v>
      </c>
      <c r="U141" s="17">
        <v>92.998596000000006</v>
      </c>
      <c r="V141" s="11">
        <v>181.99859600000002</v>
      </c>
    </row>
    <row r="142" spans="2:22" x14ac:dyDescent="0.25">
      <c r="B142" t="s">
        <v>580</v>
      </c>
      <c r="C142" t="s">
        <v>166</v>
      </c>
      <c r="D142" t="s">
        <v>401</v>
      </c>
      <c r="E142" t="s">
        <v>167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>
        <v>81.997813800000003</v>
      </c>
      <c r="S142" s="17"/>
      <c r="T142" s="17"/>
      <c r="U142" s="17">
        <v>97.998352999999994</v>
      </c>
      <c r="V142" s="11">
        <v>179.9961668</v>
      </c>
    </row>
    <row r="143" spans="2:22" x14ac:dyDescent="0.25">
      <c r="B143" t="s">
        <v>665</v>
      </c>
      <c r="C143" t="s">
        <v>244</v>
      </c>
      <c r="D143" t="s">
        <v>14</v>
      </c>
      <c r="E143" t="s">
        <v>245</v>
      </c>
      <c r="F143" s="17"/>
      <c r="G143" s="17"/>
      <c r="H143" s="17"/>
      <c r="I143" s="17"/>
      <c r="J143" s="17"/>
      <c r="K143" s="17">
        <v>83.998463999999998</v>
      </c>
      <c r="L143" s="17">
        <v>92.998340999999996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1">
        <v>176.99680499999999</v>
      </c>
    </row>
    <row r="144" spans="2:22" x14ac:dyDescent="0.25">
      <c r="B144" t="s">
        <v>554</v>
      </c>
      <c r="C144" t="s">
        <v>77</v>
      </c>
      <c r="D144" t="s">
        <v>79</v>
      </c>
      <c r="E144" t="s">
        <v>78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>
        <v>84</v>
      </c>
      <c r="U144" s="17">
        <v>89.998112000000006</v>
      </c>
      <c r="V144" s="11">
        <v>173.99811199999999</v>
      </c>
    </row>
    <row r="145" spans="2:22" x14ac:dyDescent="0.25">
      <c r="B145" t="s">
        <v>668</v>
      </c>
      <c r="C145" t="s">
        <v>332</v>
      </c>
      <c r="D145" t="s">
        <v>14</v>
      </c>
      <c r="E145" t="s">
        <v>333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>
        <v>75.998760000000004</v>
      </c>
      <c r="P145" s="17"/>
      <c r="Q145" s="17"/>
      <c r="R145" s="17"/>
      <c r="S145" s="17"/>
      <c r="T145" s="17"/>
      <c r="U145" s="17">
        <v>86.998596000000006</v>
      </c>
      <c r="V145" s="11">
        <v>162.99735600000002</v>
      </c>
    </row>
    <row r="146" spans="2:22" x14ac:dyDescent="0.25">
      <c r="B146" t="s">
        <v>558</v>
      </c>
      <c r="C146" t="s">
        <v>87</v>
      </c>
      <c r="D146" t="s">
        <v>89</v>
      </c>
      <c r="E146" t="s">
        <v>88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>
        <v>52.998240000000003</v>
      </c>
      <c r="P146" s="17"/>
      <c r="Q146" s="17"/>
      <c r="R146" s="17"/>
      <c r="S146" s="17"/>
      <c r="T146" s="17">
        <v>97</v>
      </c>
      <c r="U146" s="17"/>
      <c r="V146" s="11">
        <v>149.99824000000001</v>
      </c>
    </row>
    <row r="147" spans="2:22" x14ac:dyDescent="0.25">
      <c r="B147" t="s">
        <v>669</v>
      </c>
      <c r="C147" t="s">
        <v>404</v>
      </c>
      <c r="D147" t="s">
        <v>466</v>
      </c>
      <c r="E147" t="s">
        <v>405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>
        <v>54.997723100000002</v>
      </c>
      <c r="R147" s="17">
        <v>58.998263399999999</v>
      </c>
      <c r="S147" s="17"/>
      <c r="T147" s="17"/>
      <c r="U147" s="17"/>
      <c r="V147" s="11">
        <v>113.9959865</v>
      </c>
    </row>
    <row r="148" spans="2:22" x14ac:dyDescent="0.25">
      <c r="B148" t="s">
        <v>596</v>
      </c>
      <c r="C148" t="s">
        <v>214</v>
      </c>
      <c r="D148" t="s">
        <v>28</v>
      </c>
      <c r="E148" t="s">
        <v>215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>
        <v>98.998649700000001</v>
      </c>
      <c r="S148" s="17"/>
      <c r="T148" s="17"/>
      <c r="U148" s="17"/>
      <c r="V148" s="11">
        <v>98.998649700000001</v>
      </c>
    </row>
    <row r="149" spans="2:22" x14ac:dyDescent="0.25">
      <c r="B149" t="s">
        <v>667</v>
      </c>
      <c r="C149" t="s">
        <v>316</v>
      </c>
      <c r="D149" t="s">
        <v>36</v>
      </c>
      <c r="E149" t="s">
        <v>324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>
        <v>96.998500000000007</v>
      </c>
      <c r="P149" s="17"/>
      <c r="Q149" s="17"/>
      <c r="R149" s="17"/>
      <c r="S149" s="17"/>
      <c r="T149" s="17"/>
      <c r="U149" s="17"/>
      <c r="V149" s="11">
        <v>96.998500000000007</v>
      </c>
    </row>
    <row r="150" spans="2:22" x14ac:dyDescent="0.25">
      <c r="B150" t="s">
        <v>564</v>
      </c>
      <c r="C150" t="s">
        <v>97</v>
      </c>
      <c r="D150" t="s">
        <v>14</v>
      </c>
      <c r="E150" t="s">
        <v>101</v>
      </c>
      <c r="F150" s="17"/>
      <c r="G150" s="17"/>
      <c r="H150" s="17">
        <v>93.999985763888887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1">
        <v>93.999985763888887</v>
      </c>
    </row>
    <row r="151" spans="2:22" x14ac:dyDescent="0.25">
      <c r="B151" t="s">
        <v>666</v>
      </c>
      <c r="C151" t="s">
        <v>250</v>
      </c>
      <c r="D151" t="s">
        <v>36</v>
      </c>
      <c r="E151" t="s">
        <v>251</v>
      </c>
      <c r="F151" s="17"/>
      <c r="G151" s="17"/>
      <c r="H151" s="17"/>
      <c r="I151" s="17"/>
      <c r="J151" s="17"/>
      <c r="K151" s="17">
        <v>89.998627999999997</v>
      </c>
      <c r="L151" s="17">
        <v>0</v>
      </c>
      <c r="M151" s="17"/>
      <c r="N151" s="17"/>
      <c r="O151" s="17"/>
      <c r="P151" s="17"/>
      <c r="Q151" s="17"/>
      <c r="R151" s="17"/>
      <c r="S151" s="17"/>
      <c r="T151" s="17"/>
      <c r="U151" s="17"/>
      <c r="V151" s="11">
        <v>89.998627999999997</v>
      </c>
    </row>
    <row r="152" spans="2:22" x14ac:dyDescent="0.25">
      <c r="B152" t="s">
        <v>607</v>
      </c>
      <c r="C152" t="s">
        <v>307</v>
      </c>
      <c r="D152" t="s">
        <v>14</v>
      </c>
      <c r="E152" t="s">
        <v>308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v>89</v>
      </c>
      <c r="T152" s="17"/>
      <c r="U152" s="17"/>
      <c r="V152" s="11">
        <v>89</v>
      </c>
    </row>
    <row r="153" spans="2:22" x14ac:dyDescent="0.25">
      <c r="B153" t="s">
        <v>608</v>
      </c>
      <c r="C153" t="s">
        <v>316</v>
      </c>
      <c r="D153" t="s">
        <v>36</v>
      </c>
      <c r="E153" t="s">
        <v>317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>
        <v>87.998228100000006</v>
      </c>
      <c r="S153" s="17"/>
      <c r="T153" s="17"/>
      <c r="U153" s="17"/>
      <c r="V153" s="11">
        <v>87.998228100000006</v>
      </c>
    </row>
    <row r="154" spans="2:22" x14ac:dyDescent="0.25">
      <c r="B154" t="s">
        <v>624</v>
      </c>
      <c r="C154" t="s">
        <v>316</v>
      </c>
      <c r="D154" t="s">
        <v>36</v>
      </c>
      <c r="E154" t="s">
        <v>399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>
        <v>81.998283799999996</v>
      </c>
      <c r="S154" s="17"/>
      <c r="T154" s="17"/>
      <c r="U154" s="17"/>
      <c r="V154" s="11">
        <v>81.998283799999996</v>
      </c>
    </row>
    <row r="155" spans="2:22" x14ac:dyDescent="0.25">
      <c r="B155" t="s">
        <v>597</v>
      </c>
      <c r="C155" t="s">
        <v>217</v>
      </c>
      <c r="D155" t="s">
        <v>31</v>
      </c>
      <c r="E155" t="s">
        <v>218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>
        <v>79.998728099999994</v>
      </c>
      <c r="S155" s="17"/>
      <c r="T155" s="17"/>
      <c r="U155" s="17"/>
      <c r="V155" s="11">
        <v>79.998728099999994</v>
      </c>
    </row>
    <row r="156" spans="2:22" x14ac:dyDescent="0.25">
      <c r="B156" t="s">
        <v>568</v>
      </c>
      <c r="C156" t="s">
        <v>134</v>
      </c>
      <c r="D156" t="s">
        <v>136</v>
      </c>
      <c r="E156" t="s">
        <v>135</v>
      </c>
      <c r="F156" s="17"/>
      <c r="G156" s="17"/>
      <c r="H156" s="17"/>
      <c r="I156" s="17"/>
      <c r="J156" s="17"/>
      <c r="K156" s="17"/>
      <c r="L156" s="17"/>
      <c r="M156" s="17">
        <v>75.997720000000001</v>
      </c>
      <c r="N156" s="17"/>
      <c r="O156" s="17"/>
      <c r="P156" s="17"/>
      <c r="Q156" s="17"/>
      <c r="R156" s="17"/>
      <c r="S156" s="17"/>
      <c r="T156" s="17"/>
      <c r="U156" s="17"/>
      <c r="V156" s="11">
        <v>75.997720000000001</v>
      </c>
    </row>
    <row r="157" spans="2:22" x14ac:dyDescent="0.25">
      <c r="B157" t="s">
        <v>565</v>
      </c>
      <c r="C157" t="s">
        <v>127</v>
      </c>
      <c r="D157" t="s">
        <v>28</v>
      </c>
      <c r="E157" t="s">
        <v>128</v>
      </c>
      <c r="F157" s="17"/>
      <c r="G157" s="17"/>
      <c r="H157" s="17"/>
      <c r="I157" s="17"/>
      <c r="J157" s="17"/>
      <c r="K157" s="17"/>
      <c r="L157" s="17"/>
      <c r="M157" s="17">
        <v>72.997559999999993</v>
      </c>
      <c r="N157" s="17"/>
      <c r="O157" s="17"/>
      <c r="P157" s="17"/>
      <c r="Q157" s="17"/>
      <c r="R157" s="17"/>
      <c r="S157" s="17"/>
      <c r="T157" s="17"/>
      <c r="U157" s="17"/>
      <c r="V157" s="11">
        <v>72.997559999999993</v>
      </c>
    </row>
    <row r="158" spans="2:22" x14ac:dyDescent="0.25">
      <c r="B158" t="s">
        <v>650</v>
      </c>
      <c r="C158" t="s">
        <v>61</v>
      </c>
      <c r="D158" t="s">
        <v>63</v>
      </c>
      <c r="E158" t="s">
        <v>62</v>
      </c>
      <c r="F158" s="17"/>
      <c r="G158" s="17">
        <v>57.999980671296299</v>
      </c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1">
        <v>57.999980671296299</v>
      </c>
    </row>
    <row r="159" spans="2:22" x14ac:dyDescent="0.25">
      <c r="B159" t="s">
        <v>659</v>
      </c>
      <c r="C159" t="s">
        <v>117</v>
      </c>
      <c r="D159" t="s">
        <v>28</v>
      </c>
      <c r="E159" t="s">
        <v>118</v>
      </c>
      <c r="F159" s="17"/>
      <c r="G159" s="17"/>
      <c r="H159" s="17">
        <v>0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1">
        <v>0</v>
      </c>
    </row>
    <row r="160" spans="2:22" x14ac:dyDescent="0.25">
      <c r="B160" t="s">
        <v>663</v>
      </c>
      <c r="C160" t="s">
        <v>203</v>
      </c>
      <c r="D160" t="s">
        <v>28</v>
      </c>
      <c r="E160" t="s">
        <v>212</v>
      </c>
      <c r="F160" s="17"/>
      <c r="G160" s="17"/>
      <c r="H160" s="17"/>
      <c r="I160" s="17"/>
      <c r="J160" s="17">
        <v>0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1">
        <v>0</v>
      </c>
    </row>
    <row r="161" spans="1:22" x14ac:dyDescent="0.25">
      <c r="A161" t="s">
        <v>504</v>
      </c>
      <c r="E161"/>
      <c r="F161" s="17">
        <v>274.99995099537034</v>
      </c>
      <c r="G161" s="17">
        <v>142.99996087962961</v>
      </c>
      <c r="H161" s="17">
        <v>805.99987903935175</v>
      </c>
      <c r="I161" s="17">
        <v>571.99986018634252</v>
      </c>
      <c r="J161" s="17">
        <v>514.99989611111118</v>
      </c>
      <c r="K161" s="17">
        <v>995.98453900000004</v>
      </c>
      <c r="L161" s="17">
        <v>1011.982218</v>
      </c>
      <c r="M161" s="17">
        <v>619.98167999999998</v>
      </c>
      <c r="N161" s="17">
        <v>1026</v>
      </c>
      <c r="O161" s="17">
        <v>1241.97794</v>
      </c>
      <c r="P161" s="17">
        <v>176.99608899999998</v>
      </c>
      <c r="Q161" s="17">
        <v>253.99181479999999</v>
      </c>
      <c r="R161" s="17">
        <v>658.98632540000006</v>
      </c>
      <c r="S161" s="17">
        <v>174</v>
      </c>
      <c r="T161" s="17">
        <v>652</v>
      </c>
      <c r="U161" s="17">
        <v>805.98577799999998</v>
      </c>
      <c r="V161" s="11">
        <v>9928.8859314118017</v>
      </c>
    </row>
    <row r="162" spans="1:22" x14ac:dyDescent="0.25">
      <c r="A162" t="s">
        <v>500</v>
      </c>
      <c r="B162" t="s">
        <v>672</v>
      </c>
      <c r="C162" t="s">
        <v>57</v>
      </c>
      <c r="D162" t="s">
        <v>28</v>
      </c>
      <c r="E162" t="s">
        <v>58</v>
      </c>
      <c r="F162" s="17">
        <v>99.999985011574068</v>
      </c>
      <c r="G162" s="17">
        <v>94.999984027777771</v>
      </c>
      <c r="H162" s="17"/>
      <c r="I162" s="17">
        <v>78.999979478009266</v>
      </c>
      <c r="J162" s="17">
        <v>89.999983576388885</v>
      </c>
      <c r="K162" s="17">
        <v>93.998502000000002</v>
      </c>
      <c r="L162" s="17">
        <v>95.998440000000002</v>
      </c>
      <c r="M162" s="17"/>
      <c r="N162" s="17"/>
      <c r="O162" s="17">
        <v>69.998440000000002</v>
      </c>
      <c r="P162" s="17"/>
      <c r="Q162" s="17"/>
      <c r="R162" s="17"/>
      <c r="S162" s="17"/>
      <c r="T162" s="17"/>
      <c r="U162" s="17"/>
      <c r="V162" s="11">
        <v>623.99531409374993</v>
      </c>
    </row>
    <row r="163" spans="1:22" x14ac:dyDescent="0.25">
      <c r="B163" t="s">
        <v>642</v>
      </c>
      <c r="C163" t="s">
        <v>123</v>
      </c>
      <c r="D163" t="s">
        <v>125</v>
      </c>
      <c r="E163" t="s">
        <v>124</v>
      </c>
      <c r="F163" s="17"/>
      <c r="G163" s="17"/>
      <c r="H163" s="17"/>
      <c r="I163" s="17"/>
      <c r="J163" s="17"/>
      <c r="K163" s="17"/>
      <c r="L163" s="17">
        <v>93.998097000000001</v>
      </c>
      <c r="M163" s="17"/>
      <c r="N163" s="17">
        <v>90</v>
      </c>
      <c r="O163" s="17">
        <v>82.998339999999999</v>
      </c>
      <c r="P163" s="17"/>
      <c r="Q163" s="17">
        <v>87.998215299999998</v>
      </c>
      <c r="R163" s="17">
        <v>92.9983857</v>
      </c>
      <c r="S163" s="17"/>
      <c r="T163" s="17"/>
      <c r="U163" s="17"/>
      <c r="V163" s="11">
        <v>447.99303799999996</v>
      </c>
    </row>
    <row r="164" spans="1:22" x14ac:dyDescent="0.25">
      <c r="B164" t="s">
        <v>673</v>
      </c>
      <c r="C164" t="s">
        <v>184</v>
      </c>
      <c r="D164" t="s">
        <v>14</v>
      </c>
      <c r="E164" t="s">
        <v>185</v>
      </c>
      <c r="F164" s="17"/>
      <c r="G164" s="17"/>
      <c r="H164" s="17"/>
      <c r="I164" s="17">
        <v>95.999983211805556</v>
      </c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1">
        <v>95.999983211805556</v>
      </c>
    </row>
    <row r="165" spans="1:22" x14ac:dyDescent="0.25">
      <c r="B165" t="s">
        <v>671</v>
      </c>
      <c r="C165" t="s">
        <v>54</v>
      </c>
      <c r="D165" t="s">
        <v>14</v>
      </c>
      <c r="E165" t="s">
        <v>55</v>
      </c>
      <c r="F165" s="17"/>
      <c r="G165" s="17">
        <v>81.999981250000005</v>
      </c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1">
        <v>81.999981250000005</v>
      </c>
    </row>
    <row r="166" spans="1:22" x14ac:dyDescent="0.25">
      <c r="A166" t="s">
        <v>505</v>
      </c>
      <c r="E166"/>
      <c r="F166" s="17">
        <v>99.999985011574068</v>
      </c>
      <c r="G166" s="17">
        <v>176.99996527777779</v>
      </c>
      <c r="H166" s="17"/>
      <c r="I166" s="17">
        <v>174.99996268981482</v>
      </c>
      <c r="J166" s="17">
        <v>89.999983576388885</v>
      </c>
      <c r="K166" s="17">
        <v>93.998502000000002</v>
      </c>
      <c r="L166" s="17">
        <v>189.99653699999999</v>
      </c>
      <c r="M166" s="17"/>
      <c r="N166" s="17">
        <v>90</v>
      </c>
      <c r="O166" s="17">
        <v>152.99678</v>
      </c>
      <c r="P166" s="17"/>
      <c r="Q166" s="17">
        <v>87.998215299999998</v>
      </c>
      <c r="R166" s="17">
        <v>92.9983857</v>
      </c>
      <c r="S166" s="17"/>
      <c r="T166" s="17"/>
      <c r="U166" s="17"/>
      <c r="V166" s="11">
        <v>1249.9883165555555</v>
      </c>
    </row>
    <row r="167" spans="1:22" x14ac:dyDescent="0.25">
      <c r="A167" t="s">
        <v>499</v>
      </c>
      <c r="B167" t="s">
        <v>651</v>
      </c>
      <c r="C167" t="s">
        <v>99</v>
      </c>
      <c r="D167" t="s">
        <v>14</v>
      </c>
      <c r="E167" t="s">
        <v>100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>
        <v>86.998744000000002</v>
      </c>
      <c r="S167" s="17">
        <v>90</v>
      </c>
      <c r="T167" s="17">
        <v>95</v>
      </c>
      <c r="U167" s="17"/>
      <c r="V167" s="11">
        <v>271.99874399999999</v>
      </c>
    </row>
    <row r="168" spans="1:22" x14ac:dyDescent="0.25">
      <c r="B168" t="s">
        <v>655</v>
      </c>
      <c r="C168" t="s">
        <v>99</v>
      </c>
      <c r="D168" t="s">
        <v>109</v>
      </c>
      <c r="E168" t="s">
        <v>108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>
        <v>83.998698099999999</v>
      </c>
      <c r="S168" s="17">
        <v>83</v>
      </c>
      <c r="T168" s="17">
        <v>99</v>
      </c>
      <c r="U168" s="17"/>
      <c r="V168" s="11">
        <v>265.99869810000001</v>
      </c>
    </row>
    <row r="169" spans="1:22" x14ac:dyDescent="0.25">
      <c r="B169" t="s">
        <v>561</v>
      </c>
      <c r="C169" t="s">
        <v>92</v>
      </c>
      <c r="D169" t="s">
        <v>220</v>
      </c>
      <c r="E169" t="s">
        <v>93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>
        <v>82.998617199999998</v>
      </c>
      <c r="S169" s="17"/>
      <c r="T169" s="17">
        <v>90</v>
      </c>
      <c r="U169" s="17">
        <v>84.998649</v>
      </c>
      <c r="V169" s="11">
        <v>257.99726620000001</v>
      </c>
    </row>
    <row r="170" spans="1:22" x14ac:dyDescent="0.25">
      <c r="B170" t="s">
        <v>656</v>
      </c>
      <c r="C170" t="s">
        <v>105</v>
      </c>
      <c r="D170" t="s">
        <v>14</v>
      </c>
      <c r="E170" t="s">
        <v>110</v>
      </c>
      <c r="F170" s="17"/>
      <c r="G170" s="17"/>
      <c r="H170" s="17"/>
      <c r="I170" s="17"/>
      <c r="J170" s="17"/>
      <c r="K170" s="17">
        <v>56.998598999999999</v>
      </c>
      <c r="L170" s="17">
        <v>86.998456000000004</v>
      </c>
      <c r="M170" s="17"/>
      <c r="N170" s="17">
        <v>99</v>
      </c>
      <c r="O170" s="17"/>
      <c r="P170" s="17"/>
      <c r="Q170" s="17"/>
      <c r="R170" s="17"/>
      <c r="S170" s="17"/>
      <c r="T170" s="17"/>
      <c r="U170" s="17"/>
      <c r="V170" s="11">
        <v>242.99705499999999</v>
      </c>
    </row>
    <row r="171" spans="1:22" x14ac:dyDescent="0.25">
      <c r="B171" t="s">
        <v>653</v>
      </c>
      <c r="C171" t="s">
        <v>105</v>
      </c>
      <c r="D171" t="s">
        <v>14</v>
      </c>
      <c r="E171" t="s">
        <v>106</v>
      </c>
      <c r="F171" s="17"/>
      <c r="G171" s="17"/>
      <c r="H171" s="17"/>
      <c r="I171" s="17"/>
      <c r="J171" s="17"/>
      <c r="K171" s="17">
        <v>79.997838799999997</v>
      </c>
      <c r="L171" s="17">
        <v>83.998396999999997</v>
      </c>
      <c r="M171" s="17"/>
      <c r="N171" s="17">
        <v>79</v>
      </c>
      <c r="O171" s="17"/>
      <c r="P171" s="17"/>
      <c r="Q171" s="17"/>
      <c r="R171" s="17"/>
      <c r="S171" s="17"/>
      <c r="T171" s="17"/>
      <c r="U171" s="17"/>
      <c r="V171" s="11">
        <v>242.99623579999999</v>
      </c>
    </row>
    <row r="172" spans="1:22" x14ac:dyDescent="0.25">
      <c r="B172" t="s">
        <v>667</v>
      </c>
      <c r="C172" t="s">
        <v>316</v>
      </c>
      <c r="D172" t="s">
        <v>36</v>
      </c>
      <c r="E172" t="s">
        <v>324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>
        <v>75.998210700000001</v>
      </c>
      <c r="R172" s="17">
        <v>77.998373299999997</v>
      </c>
      <c r="S172" s="17">
        <v>83</v>
      </c>
      <c r="T172" s="17"/>
      <c r="U172" s="17"/>
      <c r="V172" s="11">
        <v>236.99658399999998</v>
      </c>
    </row>
    <row r="173" spans="1:22" x14ac:dyDescent="0.25">
      <c r="B173" t="s">
        <v>564</v>
      </c>
      <c r="C173" t="s">
        <v>97</v>
      </c>
      <c r="D173" t="s">
        <v>14</v>
      </c>
      <c r="E173" t="s">
        <v>101</v>
      </c>
      <c r="F173" s="17"/>
      <c r="G173" s="17"/>
      <c r="H173" s="17"/>
      <c r="I173" s="17"/>
      <c r="J173" s="17"/>
      <c r="K173" s="17">
        <v>97.998600999999994</v>
      </c>
      <c r="L173" s="17">
        <v>98.998593</v>
      </c>
      <c r="M173" s="17"/>
      <c r="N173" s="17"/>
      <c r="O173" s="17"/>
      <c r="P173" s="17"/>
      <c r="Q173" s="17"/>
      <c r="R173" s="17"/>
      <c r="S173" s="17"/>
      <c r="T173" s="17"/>
      <c r="U173" s="17"/>
      <c r="V173" s="11">
        <v>196.99719399999998</v>
      </c>
    </row>
    <row r="174" spans="1:22" x14ac:dyDescent="0.25">
      <c r="B174" t="s">
        <v>591</v>
      </c>
      <c r="C174" t="s">
        <v>198</v>
      </c>
      <c r="D174" t="s">
        <v>14</v>
      </c>
      <c r="E174" t="s">
        <v>199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>
        <v>96.998706200000001</v>
      </c>
      <c r="S174" s="17"/>
      <c r="T174" s="17"/>
      <c r="U174" s="17">
        <v>84.998479000000003</v>
      </c>
      <c r="V174" s="11">
        <v>181.99718519999999</v>
      </c>
    </row>
    <row r="175" spans="1:22" x14ac:dyDescent="0.25">
      <c r="B175" t="s">
        <v>675</v>
      </c>
      <c r="C175" t="s">
        <v>70</v>
      </c>
      <c r="D175" t="s">
        <v>14</v>
      </c>
      <c r="E175" t="s">
        <v>71</v>
      </c>
      <c r="F175" s="17"/>
      <c r="G175" s="17">
        <v>74.99997766203704</v>
      </c>
      <c r="H175" s="17"/>
      <c r="I175" s="17"/>
      <c r="J175" s="17"/>
      <c r="K175" s="17"/>
      <c r="L175" s="17"/>
      <c r="M175" s="17"/>
      <c r="N175" s="17"/>
      <c r="O175" s="17">
        <v>69.99794</v>
      </c>
      <c r="P175" s="17"/>
      <c r="Q175" s="17"/>
      <c r="R175" s="17"/>
      <c r="S175" s="17"/>
      <c r="T175" s="17"/>
      <c r="U175" s="17"/>
      <c r="V175" s="11">
        <v>144.99791766203703</v>
      </c>
    </row>
    <row r="176" spans="1:22" x14ac:dyDescent="0.25">
      <c r="B176" t="s">
        <v>553</v>
      </c>
      <c r="C176" t="s">
        <v>75</v>
      </c>
      <c r="D176" t="s">
        <v>69</v>
      </c>
      <c r="E176" t="s">
        <v>76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>
        <v>100</v>
      </c>
      <c r="U176" s="17"/>
      <c r="V176" s="11">
        <v>100</v>
      </c>
    </row>
    <row r="177" spans="1:22" x14ac:dyDescent="0.25">
      <c r="B177" t="s">
        <v>649</v>
      </c>
      <c r="C177" t="s">
        <v>59</v>
      </c>
      <c r="D177" t="s">
        <v>28</v>
      </c>
      <c r="E177" t="s">
        <v>60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>
        <v>91.998463099999995</v>
      </c>
      <c r="S177" s="17"/>
      <c r="T177" s="17"/>
      <c r="U177" s="17"/>
      <c r="V177" s="11">
        <v>91.998463099999995</v>
      </c>
    </row>
    <row r="178" spans="1:22" x14ac:dyDescent="0.25">
      <c r="B178" t="s">
        <v>676</v>
      </c>
      <c r="C178" t="s">
        <v>472</v>
      </c>
      <c r="D178" t="s">
        <v>474</v>
      </c>
      <c r="E178" t="s">
        <v>473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>
        <v>89</v>
      </c>
      <c r="U178" s="17"/>
      <c r="V178" s="11">
        <v>89</v>
      </c>
    </row>
    <row r="179" spans="1:22" x14ac:dyDescent="0.25">
      <c r="B179" t="s">
        <v>664</v>
      </c>
      <c r="C179" t="s">
        <v>209</v>
      </c>
      <c r="D179" t="s">
        <v>211</v>
      </c>
      <c r="E179" t="s">
        <v>242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>
        <v>84.998646899999997</v>
      </c>
      <c r="S179" s="17"/>
      <c r="T179" s="17"/>
      <c r="U179" s="17"/>
      <c r="V179" s="11">
        <v>84.998646899999997</v>
      </c>
    </row>
    <row r="180" spans="1:22" x14ac:dyDescent="0.25">
      <c r="B180" t="s">
        <v>674</v>
      </c>
      <c r="C180" t="s">
        <v>67</v>
      </c>
      <c r="D180" t="s">
        <v>69</v>
      </c>
      <c r="E180" t="s">
        <v>68</v>
      </c>
      <c r="F180" s="17"/>
      <c r="G180" s="17">
        <v>83.999978819444451</v>
      </c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1">
        <v>83.999978819444451</v>
      </c>
    </row>
    <row r="181" spans="1:22" x14ac:dyDescent="0.25">
      <c r="B181" t="s">
        <v>566</v>
      </c>
      <c r="C181" t="s">
        <v>129</v>
      </c>
      <c r="D181" t="s">
        <v>14</v>
      </c>
      <c r="E181" t="s">
        <v>130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>
        <v>78.998458999999997</v>
      </c>
      <c r="V181" s="11">
        <v>78.998458999999997</v>
      </c>
    </row>
    <row r="182" spans="1:22" x14ac:dyDescent="0.25">
      <c r="B182" t="s">
        <v>662</v>
      </c>
      <c r="C182" t="s">
        <v>209</v>
      </c>
      <c r="D182" t="s">
        <v>211</v>
      </c>
      <c r="E182" t="s">
        <v>210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>
        <v>77.998701499999996</v>
      </c>
      <c r="S182" s="17"/>
      <c r="T182" s="17"/>
      <c r="U182" s="17"/>
      <c r="V182" s="11">
        <v>77.998701499999996</v>
      </c>
    </row>
    <row r="183" spans="1:22" x14ac:dyDescent="0.25">
      <c r="B183" t="s">
        <v>652</v>
      </c>
      <c r="C183" t="s">
        <v>102</v>
      </c>
      <c r="D183" t="s">
        <v>104</v>
      </c>
      <c r="E183" t="s">
        <v>103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>
        <v>77</v>
      </c>
      <c r="U183" s="17"/>
      <c r="V183" s="11">
        <v>77</v>
      </c>
    </row>
    <row r="184" spans="1:22" x14ac:dyDescent="0.25">
      <c r="B184" t="s">
        <v>562</v>
      </c>
      <c r="C184" t="s">
        <v>94</v>
      </c>
      <c r="D184" t="s">
        <v>96</v>
      </c>
      <c r="E184" t="s">
        <v>95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>
        <v>74.998492999999996</v>
      </c>
      <c r="V184" s="11">
        <v>74.998492999999996</v>
      </c>
    </row>
    <row r="185" spans="1:22" x14ac:dyDescent="0.25">
      <c r="B185" t="s">
        <v>658</v>
      </c>
      <c r="C185" t="s">
        <v>114</v>
      </c>
      <c r="D185" t="s">
        <v>116</v>
      </c>
      <c r="E185" t="s">
        <v>115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>
        <v>0</v>
      </c>
      <c r="P185" s="17"/>
      <c r="Q185" s="17"/>
      <c r="R185" s="17"/>
      <c r="S185" s="17"/>
      <c r="T185" s="17"/>
      <c r="U185" s="17"/>
      <c r="V185" s="11">
        <v>0</v>
      </c>
    </row>
    <row r="186" spans="1:22" x14ac:dyDescent="0.25">
      <c r="A186" t="s">
        <v>506</v>
      </c>
      <c r="E186"/>
      <c r="F186" s="17"/>
      <c r="G186" s="17">
        <v>158.99995648148149</v>
      </c>
      <c r="H186" s="17"/>
      <c r="I186" s="17"/>
      <c r="J186" s="17"/>
      <c r="K186" s="17">
        <v>234.99503879999997</v>
      </c>
      <c r="L186" s="17">
        <v>269.99544600000002</v>
      </c>
      <c r="M186" s="17"/>
      <c r="N186" s="17">
        <v>178</v>
      </c>
      <c r="O186" s="17">
        <v>69.99794</v>
      </c>
      <c r="P186" s="17"/>
      <c r="Q186" s="17">
        <v>75.998210700000001</v>
      </c>
      <c r="R186" s="17">
        <v>683.98895030000006</v>
      </c>
      <c r="S186" s="17">
        <v>256</v>
      </c>
      <c r="T186" s="17">
        <v>550</v>
      </c>
      <c r="U186" s="17">
        <v>323.99408</v>
      </c>
      <c r="V186" s="11">
        <v>2801.9696222814814</v>
      </c>
    </row>
    <row r="187" spans="1:22" x14ac:dyDescent="0.25">
      <c r="A187" t="s">
        <v>501</v>
      </c>
      <c r="B187" t="s">
        <v>673</v>
      </c>
      <c r="C187" t="s">
        <v>184</v>
      </c>
      <c r="D187" t="s">
        <v>14</v>
      </c>
      <c r="E187" t="s">
        <v>185</v>
      </c>
      <c r="F187" s="17"/>
      <c r="G187" s="17"/>
      <c r="H187" s="17"/>
      <c r="I187" s="17"/>
      <c r="J187" s="17"/>
      <c r="K187" s="17"/>
      <c r="L187" s="17"/>
      <c r="M187" s="17"/>
      <c r="N187" s="17">
        <v>95</v>
      </c>
      <c r="O187" s="17">
        <v>96.998369999999994</v>
      </c>
      <c r="P187" s="17"/>
      <c r="Q187" s="17"/>
      <c r="R187" s="17"/>
      <c r="S187" s="17"/>
      <c r="T187" s="17"/>
      <c r="U187" s="17"/>
      <c r="V187" s="11">
        <v>191.99836999999999</v>
      </c>
    </row>
    <row r="188" spans="1:22" x14ac:dyDescent="0.25">
      <c r="B188" t="s">
        <v>672</v>
      </c>
      <c r="C188" t="s">
        <v>57</v>
      </c>
      <c r="D188" t="s">
        <v>28</v>
      </c>
      <c r="E188" t="s">
        <v>58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>
        <v>78.998528500000006</v>
      </c>
      <c r="R188" s="17">
        <v>86.998758499999994</v>
      </c>
      <c r="S188" s="17"/>
      <c r="T188" s="17"/>
      <c r="U188" s="17"/>
      <c r="V188" s="11">
        <v>165.997287</v>
      </c>
    </row>
    <row r="189" spans="1:22" x14ac:dyDescent="0.25">
      <c r="B189" t="s">
        <v>677</v>
      </c>
      <c r="C189" t="s">
        <v>65</v>
      </c>
      <c r="D189" t="s">
        <v>28</v>
      </c>
      <c r="E189" t="s">
        <v>66</v>
      </c>
      <c r="F189" s="17"/>
      <c r="G189" s="17">
        <v>87.999983912037038</v>
      </c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1">
        <v>87.999983912037038</v>
      </c>
    </row>
    <row r="190" spans="1:22" x14ac:dyDescent="0.25">
      <c r="A190" t="s">
        <v>507</v>
      </c>
      <c r="E190"/>
      <c r="F190" s="17"/>
      <c r="G190" s="17">
        <v>87.999983912037038</v>
      </c>
      <c r="H190" s="17"/>
      <c r="I190" s="17"/>
      <c r="J190" s="17"/>
      <c r="K190" s="17"/>
      <c r="L190" s="17"/>
      <c r="M190" s="17"/>
      <c r="N190" s="17">
        <v>95</v>
      </c>
      <c r="O190" s="17">
        <v>96.998369999999994</v>
      </c>
      <c r="P190" s="17"/>
      <c r="Q190" s="17">
        <v>78.998528500000006</v>
      </c>
      <c r="R190" s="17">
        <v>86.998758499999994</v>
      </c>
      <c r="S190" s="17"/>
      <c r="T190" s="17"/>
      <c r="U190" s="17"/>
      <c r="V190" s="11">
        <v>445.99564091203706</v>
      </c>
    </row>
    <row r="191" spans="1:22" x14ac:dyDescent="0.25">
      <c r="A191" t="s">
        <v>503</v>
      </c>
      <c r="B191" t="s">
        <v>679</v>
      </c>
      <c r="C191" t="s">
        <v>188</v>
      </c>
      <c r="D191" t="s">
        <v>190</v>
      </c>
      <c r="E191" t="s">
        <v>189</v>
      </c>
      <c r="F191" s="17"/>
      <c r="G191" s="17"/>
      <c r="H191" s="17"/>
      <c r="I191" s="17">
        <v>85.999975219907412</v>
      </c>
      <c r="J191" s="17"/>
      <c r="K191" s="17"/>
      <c r="L191" s="17"/>
      <c r="M191" s="17"/>
      <c r="N191" s="17"/>
      <c r="O191" s="17">
        <v>97.996960000000001</v>
      </c>
      <c r="P191" s="17"/>
      <c r="Q191" s="17"/>
      <c r="R191" s="17"/>
      <c r="S191" s="17"/>
      <c r="T191" s="17">
        <v>99</v>
      </c>
      <c r="U191" s="17">
        <v>83.997101999999998</v>
      </c>
      <c r="V191" s="11">
        <v>366.9940372199074</v>
      </c>
    </row>
    <row r="192" spans="1:22" x14ac:dyDescent="0.25">
      <c r="B192" t="s">
        <v>564</v>
      </c>
      <c r="C192" t="s">
        <v>97</v>
      </c>
      <c r="D192" t="s">
        <v>14</v>
      </c>
      <c r="E192" t="s">
        <v>101</v>
      </c>
      <c r="F192" s="17"/>
      <c r="G192" s="17"/>
      <c r="H192" s="17"/>
      <c r="I192" s="17"/>
      <c r="J192" s="17"/>
      <c r="K192" s="17"/>
      <c r="L192" s="17"/>
      <c r="M192" s="17"/>
      <c r="N192" s="17">
        <v>95</v>
      </c>
      <c r="O192" s="17">
        <v>88.998050000000006</v>
      </c>
      <c r="P192" s="17"/>
      <c r="Q192" s="17"/>
      <c r="R192" s="17"/>
      <c r="S192" s="17"/>
      <c r="T192" s="17">
        <v>85</v>
      </c>
      <c r="U192" s="17"/>
      <c r="V192" s="11">
        <v>268.99805000000003</v>
      </c>
    </row>
    <row r="193" spans="1:22" x14ac:dyDescent="0.25">
      <c r="B193" t="s">
        <v>656</v>
      </c>
      <c r="C193" t="s">
        <v>105</v>
      </c>
      <c r="D193" t="s">
        <v>14</v>
      </c>
      <c r="E193" t="s">
        <v>110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>
        <v>84.99785</v>
      </c>
      <c r="P193" s="17"/>
      <c r="Q193" s="17"/>
      <c r="R193" s="17"/>
      <c r="S193" s="17"/>
      <c r="T193" s="17"/>
      <c r="U193" s="17"/>
      <c r="V193" s="11">
        <v>84.99785</v>
      </c>
    </row>
    <row r="194" spans="1:22" x14ac:dyDescent="0.25">
      <c r="B194" t="s">
        <v>678</v>
      </c>
      <c r="C194" t="s">
        <v>73</v>
      </c>
      <c r="D194" t="s">
        <v>31</v>
      </c>
      <c r="E194" t="s">
        <v>74</v>
      </c>
      <c r="F194" s="17"/>
      <c r="G194" s="17">
        <v>78.999979513888889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1">
        <v>78.999979513888889</v>
      </c>
    </row>
    <row r="195" spans="1:22" x14ac:dyDescent="0.25">
      <c r="B195" t="s">
        <v>653</v>
      </c>
      <c r="C195" t="s">
        <v>105</v>
      </c>
      <c r="D195" t="s">
        <v>14</v>
      </c>
      <c r="E195" t="s">
        <v>106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7">
        <v>75.997990000000001</v>
      </c>
      <c r="P195" s="17"/>
      <c r="Q195" s="17"/>
      <c r="R195" s="17"/>
      <c r="S195" s="17"/>
      <c r="T195" s="17"/>
      <c r="U195" s="17"/>
      <c r="V195" s="11">
        <v>75.997990000000001</v>
      </c>
    </row>
    <row r="196" spans="1:22" x14ac:dyDescent="0.25">
      <c r="B196" t="s">
        <v>667</v>
      </c>
      <c r="C196" t="s">
        <v>316</v>
      </c>
      <c r="D196" t="s">
        <v>36</v>
      </c>
      <c r="E196" t="s">
        <v>324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>
        <v>72.997946999999996</v>
      </c>
      <c r="V196" s="11">
        <v>72.997946999999996</v>
      </c>
    </row>
    <row r="197" spans="1:22" x14ac:dyDescent="0.25">
      <c r="B197" t="s">
        <v>553</v>
      </c>
      <c r="C197" t="s">
        <v>75</v>
      </c>
      <c r="D197" t="s">
        <v>69</v>
      </c>
      <c r="E197" t="s">
        <v>76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>
        <v>72.997759000000002</v>
      </c>
      <c r="V197" s="11">
        <v>72.997759000000002</v>
      </c>
    </row>
    <row r="198" spans="1:22" x14ac:dyDescent="0.25">
      <c r="B198" t="s">
        <v>680</v>
      </c>
      <c r="C198" t="s">
        <v>475</v>
      </c>
      <c r="D198" t="s">
        <v>14</v>
      </c>
      <c r="E198" t="s">
        <v>476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1"/>
    </row>
    <row r="199" spans="1:22" x14ac:dyDescent="0.25">
      <c r="A199" t="s">
        <v>508</v>
      </c>
      <c r="E199"/>
      <c r="F199" s="17"/>
      <c r="G199" s="17">
        <v>78.999979513888889</v>
      </c>
      <c r="H199" s="17"/>
      <c r="I199" s="17">
        <v>85.999975219907412</v>
      </c>
      <c r="J199" s="17"/>
      <c r="K199" s="17"/>
      <c r="L199" s="17"/>
      <c r="M199" s="17"/>
      <c r="N199" s="17">
        <v>95</v>
      </c>
      <c r="O199" s="17">
        <v>347.99085000000002</v>
      </c>
      <c r="P199" s="17"/>
      <c r="Q199" s="17"/>
      <c r="R199" s="17"/>
      <c r="S199" s="17"/>
      <c r="T199" s="17">
        <v>184</v>
      </c>
      <c r="U199" s="17">
        <v>229.99280800000003</v>
      </c>
      <c r="V199" s="11">
        <v>1021.9836127337963</v>
      </c>
    </row>
    <row r="200" spans="1:22" x14ac:dyDescent="0.25">
      <c r="A200" t="s">
        <v>502</v>
      </c>
      <c r="B200" t="s">
        <v>673</v>
      </c>
      <c r="C200" t="s">
        <v>184</v>
      </c>
      <c r="D200" t="s">
        <v>14</v>
      </c>
      <c r="E200" t="s">
        <v>185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>
        <v>79</v>
      </c>
      <c r="U200" s="17"/>
      <c r="V200" s="11">
        <v>79</v>
      </c>
    </row>
    <row r="201" spans="1:22" x14ac:dyDescent="0.25">
      <c r="A201" t="s">
        <v>509</v>
      </c>
      <c r="E201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>
        <v>79</v>
      </c>
      <c r="U201" s="17"/>
      <c r="V201" s="11">
        <v>79</v>
      </c>
    </row>
    <row r="202" spans="1:22" x14ac:dyDescent="0.25">
      <c r="A202" t="s">
        <v>480</v>
      </c>
      <c r="E202"/>
      <c r="F202" s="17">
        <v>1864.9996157199073</v>
      </c>
      <c r="G202" s="17">
        <v>1425.9996836805558</v>
      </c>
      <c r="H202" s="17">
        <v>1783.9938786921298</v>
      </c>
      <c r="I202" s="17">
        <v>2876.9993201956013</v>
      </c>
      <c r="J202" s="17">
        <v>1648.9996091435185</v>
      </c>
      <c r="K202" s="17">
        <v>1865.9673757999997</v>
      </c>
      <c r="L202" s="17">
        <v>2296.9631479999998</v>
      </c>
      <c r="M202" s="17">
        <v>1257.9650799999999</v>
      </c>
      <c r="N202" s="17">
        <v>2191</v>
      </c>
      <c r="O202" s="17">
        <v>2910.9443400000005</v>
      </c>
      <c r="P202" s="17">
        <v>799.98182300000008</v>
      </c>
      <c r="Q202" s="17">
        <v>1449.9669882000003</v>
      </c>
      <c r="R202" s="17">
        <v>3244.9445318999997</v>
      </c>
      <c r="S202" s="17">
        <v>1104</v>
      </c>
      <c r="T202" s="17">
        <v>2207</v>
      </c>
      <c r="U202" s="17">
        <v>2078.9621420000003</v>
      </c>
      <c r="V202" s="11">
        <v>31008.687536331727</v>
      </c>
    </row>
    <row r="203" spans="1:22" x14ac:dyDescent="0.25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22" x14ac:dyDescent="0.25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22" x14ac:dyDescent="0.25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22" x14ac:dyDescent="0.25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22" x14ac:dyDescent="0.25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22" x14ac:dyDescent="0.25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4A59-DDFC-441E-A20A-02D31B658F48}">
  <dimension ref="A1:K434"/>
  <sheetViews>
    <sheetView tabSelected="1" topLeftCell="A30" zoomScaleNormal="100" workbookViewId="0">
      <selection activeCell="L47" sqref="L47"/>
    </sheetView>
  </sheetViews>
  <sheetFormatPr defaultRowHeight="15" x14ac:dyDescent="0.25"/>
  <cols>
    <col min="1" max="1" width="11.85546875" style="6" customWidth="1"/>
    <col min="2" max="2" width="9" style="6" customWidth="1"/>
    <col min="3" max="3" width="26.7109375" style="6" customWidth="1"/>
    <col min="4" max="4" width="36" style="6" bestFit="1" customWidth="1"/>
    <col min="5" max="5" width="26.5703125" style="6" customWidth="1"/>
    <col min="6" max="6" width="9.5703125" style="6" customWidth="1"/>
    <col min="7" max="7" width="10.42578125" style="7" bestFit="1" customWidth="1"/>
    <col min="8" max="8" width="15.140625" style="8" customWidth="1"/>
    <col min="9" max="9" width="9.5703125" style="9" customWidth="1"/>
    <col min="10" max="10" width="5.7109375" style="6" customWidth="1"/>
  </cols>
  <sheetData>
    <row r="1" spans="1:10" s="70" customFormat="1" ht="37.5" customHeight="1" thickBot="1" x14ac:dyDescent="0.3">
      <c r="B1" s="71" t="s">
        <v>975</v>
      </c>
      <c r="E1" s="190"/>
      <c r="F1" s="191"/>
      <c r="G1" s="191"/>
      <c r="H1" s="72"/>
    </row>
    <row r="2" spans="1:10" ht="23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1" t="s">
        <v>8</v>
      </c>
      <c r="J2" s="5" t="s">
        <v>9</v>
      </c>
    </row>
    <row r="3" spans="1:10" s="52" customFormat="1" ht="30" customHeight="1" x14ac:dyDescent="0.25">
      <c r="A3" s="65" t="s">
        <v>682</v>
      </c>
      <c r="B3" s="65"/>
      <c r="C3" s="65"/>
      <c r="D3" s="65"/>
      <c r="E3" s="65"/>
      <c r="F3" s="65"/>
      <c r="G3" s="69"/>
      <c r="H3" s="66"/>
      <c r="I3" s="63"/>
      <c r="J3" s="64"/>
    </row>
    <row r="4" spans="1:10" s="18" customFormat="1" ht="14.25" x14ac:dyDescent="0.2">
      <c r="A4" s="19" t="s">
        <v>10</v>
      </c>
      <c r="B4" s="19" t="s">
        <v>11</v>
      </c>
      <c r="C4" s="20" t="s">
        <v>12</v>
      </c>
      <c r="D4" s="21" t="s">
        <v>13</v>
      </c>
      <c r="E4" s="21" t="s">
        <v>14</v>
      </c>
      <c r="F4" s="21" t="s">
        <v>15</v>
      </c>
      <c r="G4" s="22">
        <v>0</v>
      </c>
      <c r="H4" s="19" t="s">
        <v>16</v>
      </c>
      <c r="I4" s="23"/>
      <c r="J4" s="21"/>
    </row>
    <row r="5" spans="1:10" s="18" customFormat="1" ht="14.25" x14ac:dyDescent="0.2">
      <c r="A5" s="19" t="s">
        <v>17</v>
      </c>
      <c r="B5" s="19" t="s">
        <v>11</v>
      </c>
      <c r="C5" s="27" t="s">
        <v>18</v>
      </c>
      <c r="D5" s="28" t="s">
        <v>19</v>
      </c>
      <c r="E5" s="21" t="s">
        <v>20</v>
      </c>
      <c r="F5" s="21" t="s">
        <v>15</v>
      </c>
      <c r="G5" s="22">
        <v>97.999985069444449</v>
      </c>
      <c r="H5" s="19" t="s">
        <v>21</v>
      </c>
      <c r="I5" s="23">
        <v>1.4930555555555556E-3</v>
      </c>
      <c r="J5" s="21">
        <v>1</v>
      </c>
    </row>
    <row r="6" spans="1:10" s="18" customFormat="1" ht="14.25" x14ac:dyDescent="0.2">
      <c r="A6" s="19" t="s">
        <v>17</v>
      </c>
      <c r="B6" s="19" t="s">
        <v>11</v>
      </c>
      <c r="C6" s="20" t="s">
        <v>22</v>
      </c>
      <c r="D6" s="21" t="s">
        <v>23</v>
      </c>
      <c r="E6" s="21" t="s">
        <v>24</v>
      </c>
      <c r="F6" s="21" t="s">
        <v>3</v>
      </c>
      <c r="G6" s="22">
        <v>86.999982407407401</v>
      </c>
      <c r="H6" s="19" t="s">
        <v>25</v>
      </c>
      <c r="I6" s="23">
        <v>1.7592592592592592E-3</v>
      </c>
      <c r="J6" s="21">
        <v>2</v>
      </c>
    </row>
    <row r="7" spans="1:10" s="18" customFormat="1" ht="14.25" x14ac:dyDescent="0.2">
      <c r="A7" s="19" t="s">
        <v>17</v>
      </c>
      <c r="B7" s="19" t="s">
        <v>11</v>
      </c>
      <c r="C7" s="20" t="s">
        <v>26</v>
      </c>
      <c r="D7" s="21" t="s">
        <v>27</v>
      </c>
      <c r="E7" s="21" t="s">
        <v>28</v>
      </c>
      <c r="F7" s="21" t="s">
        <v>3</v>
      </c>
      <c r="G7" s="22">
        <v>85.999986226851846</v>
      </c>
      <c r="H7" s="19" t="s">
        <v>25</v>
      </c>
      <c r="I7" s="23">
        <v>1.3773148148148147E-3</v>
      </c>
      <c r="J7" s="21">
        <v>3</v>
      </c>
    </row>
    <row r="8" spans="1:10" s="18" customFormat="1" ht="14.25" x14ac:dyDescent="0.2">
      <c r="A8" s="19" t="s">
        <v>17</v>
      </c>
      <c r="B8" s="19" t="s">
        <v>11</v>
      </c>
      <c r="C8" s="20" t="s">
        <v>29</v>
      </c>
      <c r="D8" s="21" t="s">
        <v>30</v>
      </c>
      <c r="E8" s="28" t="s">
        <v>220</v>
      </c>
      <c r="F8" s="21" t="s">
        <v>3</v>
      </c>
      <c r="G8" s="22">
        <v>82.999986921296298</v>
      </c>
      <c r="H8" s="19" t="s">
        <v>25</v>
      </c>
      <c r="I8" s="23">
        <v>1.3078703703703703E-3</v>
      </c>
      <c r="J8" s="21">
        <v>4</v>
      </c>
    </row>
    <row r="9" spans="1:10" s="18" customFormat="1" ht="14.25" x14ac:dyDescent="0.2">
      <c r="A9" s="19" t="s">
        <v>17</v>
      </c>
      <c r="B9" s="19" t="s">
        <v>11</v>
      </c>
      <c r="C9" s="20" t="s">
        <v>32</v>
      </c>
      <c r="D9" s="21" t="s">
        <v>33</v>
      </c>
      <c r="E9" s="21" t="s">
        <v>31</v>
      </c>
      <c r="F9" s="21" t="s">
        <v>3</v>
      </c>
      <c r="G9" s="22">
        <v>82.999985648148154</v>
      </c>
      <c r="H9" s="19" t="s">
        <v>25</v>
      </c>
      <c r="I9" s="23">
        <v>1.4351851851851852E-3</v>
      </c>
      <c r="J9" s="21">
        <v>5</v>
      </c>
    </row>
    <row r="10" spans="1:10" s="18" customFormat="1" ht="14.25" x14ac:dyDescent="0.2">
      <c r="A10" s="19" t="s">
        <v>17</v>
      </c>
      <c r="B10" s="19" t="s">
        <v>11</v>
      </c>
      <c r="C10" s="20" t="s">
        <v>34</v>
      </c>
      <c r="D10" s="21" t="s">
        <v>35</v>
      </c>
      <c r="E10" s="21" t="s">
        <v>36</v>
      </c>
      <c r="F10" s="21" t="s">
        <v>3</v>
      </c>
      <c r="G10" s="22">
        <v>81.999983333333333</v>
      </c>
      <c r="H10" s="19" t="s">
        <v>25</v>
      </c>
      <c r="I10" s="23">
        <v>1.6666666666666668E-3</v>
      </c>
      <c r="J10" s="21">
        <v>6</v>
      </c>
    </row>
    <row r="11" spans="1:10" s="18" customFormat="1" ht="14.25" x14ac:dyDescent="0.2">
      <c r="A11" s="19" t="s">
        <v>17</v>
      </c>
      <c r="B11" s="19" t="s">
        <v>11</v>
      </c>
      <c r="C11" s="20" t="s">
        <v>37</v>
      </c>
      <c r="D11" s="21" t="s">
        <v>38</v>
      </c>
      <c r="E11" s="21" t="s">
        <v>39</v>
      </c>
      <c r="F11" s="21" t="s">
        <v>3</v>
      </c>
      <c r="G11" s="22">
        <v>69.999981134259258</v>
      </c>
      <c r="H11" s="19" t="s">
        <v>40</v>
      </c>
      <c r="I11" s="23">
        <v>1.8865740740740742E-3</v>
      </c>
      <c r="J11" s="21">
        <v>7</v>
      </c>
    </row>
    <row r="12" spans="1:10" s="18" customFormat="1" ht="14.25" x14ac:dyDescent="0.2">
      <c r="A12" s="19" t="s">
        <v>17</v>
      </c>
      <c r="B12" s="19" t="s">
        <v>11</v>
      </c>
      <c r="C12" s="20" t="s">
        <v>41</v>
      </c>
      <c r="D12" s="21" t="s">
        <v>42</v>
      </c>
      <c r="E12" s="21" t="s">
        <v>28</v>
      </c>
      <c r="F12" s="21" t="s">
        <v>3</v>
      </c>
      <c r="G12" s="22">
        <v>63.999984143518517</v>
      </c>
      <c r="H12" s="19" t="s">
        <v>43</v>
      </c>
      <c r="I12" s="23">
        <v>1.5856481481481481E-3</v>
      </c>
      <c r="J12" s="21">
        <v>8</v>
      </c>
    </row>
    <row r="13" spans="1:10" s="18" customFormat="1" ht="14.25" x14ac:dyDescent="0.2">
      <c r="A13" s="19" t="s">
        <v>17</v>
      </c>
      <c r="B13" s="19" t="s">
        <v>11</v>
      </c>
      <c r="C13" s="20" t="s">
        <v>44</v>
      </c>
      <c r="D13" s="21" t="s">
        <v>45</v>
      </c>
      <c r="E13" s="21" t="s">
        <v>46</v>
      </c>
      <c r="F13" s="21" t="s">
        <v>3</v>
      </c>
      <c r="G13" s="22">
        <v>63.999981249999998</v>
      </c>
      <c r="H13" s="19" t="s">
        <v>43</v>
      </c>
      <c r="I13" s="23">
        <v>1.8749999999999999E-3</v>
      </c>
      <c r="J13" s="21">
        <v>9</v>
      </c>
    </row>
    <row r="14" spans="1:10" s="18" customFormat="1" ht="14.25" x14ac:dyDescent="0.2">
      <c r="A14" s="19" t="s">
        <v>17</v>
      </c>
      <c r="B14" s="19" t="s">
        <v>11</v>
      </c>
      <c r="C14" s="20" t="s">
        <v>47</v>
      </c>
      <c r="D14" s="21" t="s">
        <v>48</v>
      </c>
      <c r="E14" s="21" t="s">
        <v>14</v>
      </c>
      <c r="F14" s="21" t="s">
        <v>15</v>
      </c>
      <c r="G14" s="22">
        <v>62.999981481481484</v>
      </c>
      <c r="H14" s="19" t="s">
        <v>43</v>
      </c>
      <c r="I14" s="23">
        <v>1.8518518518518519E-3</v>
      </c>
      <c r="J14" s="21">
        <v>10</v>
      </c>
    </row>
    <row r="15" spans="1:10" s="18" customFormat="1" ht="14.25" x14ac:dyDescent="0.2">
      <c r="A15" s="19" t="s">
        <v>17</v>
      </c>
      <c r="B15" s="19" t="s">
        <v>11</v>
      </c>
      <c r="C15" s="20" t="s">
        <v>49</v>
      </c>
      <c r="D15" s="21" t="s">
        <v>50</v>
      </c>
      <c r="E15" s="21" t="s">
        <v>28</v>
      </c>
      <c r="F15" s="21" t="s">
        <v>15</v>
      </c>
      <c r="G15" s="22">
        <v>0</v>
      </c>
      <c r="H15" s="19" t="s">
        <v>51</v>
      </c>
      <c r="I15" s="23"/>
      <c r="J15" s="29"/>
    </row>
    <row r="16" spans="1:10" s="18" customFormat="1" ht="14.25" x14ac:dyDescent="0.2">
      <c r="A16" s="19" t="s">
        <v>17</v>
      </c>
      <c r="B16" s="19" t="s">
        <v>11</v>
      </c>
      <c r="C16" s="20" t="s">
        <v>22</v>
      </c>
      <c r="D16" s="21" t="s">
        <v>52</v>
      </c>
      <c r="E16" s="21" t="s">
        <v>24</v>
      </c>
      <c r="F16" s="21" t="s">
        <v>15</v>
      </c>
      <c r="G16" s="22">
        <v>0</v>
      </c>
      <c r="H16" s="19" t="s">
        <v>16</v>
      </c>
      <c r="I16" s="23"/>
      <c r="J16" s="21"/>
    </row>
    <row r="17" spans="1:10" s="18" customFormat="1" ht="14.25" x14ac:dyDescent="0.2">
      <c r="A17" s="19" t="s">
        <v>10</v>
      </c>
      <c r="B17" s="19" t="s">
        <v>53</v>
      </c>
      <c r="C17" s="20" t="s">
        <v>54</v>
      </c>
      <c r="D17" s="21" t="s">
        <v>55</v>
      </c>
      <c r="E17" s="21" t="s">
        <v>14</v>
      </c>
      <c r="F17" s="21" t="s">
        <v>3</v>
      </c>
      <c r="G17" s="22">
        <v>81.999981250000005</v>
      </c>
      <c r="H17" s="19" t="s">
        <v>25</v>
      </c>
      <c r="I17" s="23">
        <v>1.8749999999999999E-3</v>
      </c>
      <c r="J17" s="21">
        <v>1</v>
      </c>
    </row>
    <row r="18" spans="1:10" s="18" customFormat="1" ht="14.25" x14ac:dyDescent="0.2">
      <c r="A18" s="19" t="s">
        <v>56</v>
      </c>
      <c r="B18" s="19" t="s">
        <v>53</v>
      </c>
      <c r="C18" s="20" t="s">
        <v>57</v>
      </c>
      <c r="D18" s="21" t="s">
        <v>58</v>
      </c>
      <c r="E18" s="21" t="s">
        <v>28</v>
      </c>
      <c r="F18" s="21" t="s">
        <v>3</v>
      </c>
      <c r="G18" s="22">
        <v>94.999984027777771</v>
      </c>
      <c r="H18" s="19" t="s">
        <v>21</v>
      </c>
      <c r="I18" s="23">
        <v>1.5972222222222223E-3</v>
      </c>
      <c r="J18" s="21">
        <v>1</v>
      </c>
    </row>
    <row r="19" spans="1:10" s="18" customFormat="1" ht="14.25" x14ac:dyDescent="0.2">
      <c r="A19" s="19" t="s">
        <v>17</v>
      </c>
      <c r="B19" s="19" t="s">
        <v>53</v>
      </c>
      <c r="C19" s="20" t="s">
        <v>59</v>
      </c>
      <c r="D19" s="21" t="s">
        <v>60</v>
      </c>
      <c r="E19" s="21" t="s">
        <v>28</v>
      </c>
      <c r="F19" s="21" t="s">
        <v>15</v>
      </c>
      <c r="G19" s="22">
        <v>84.999980208333326</v>
      </c>
      <c r="H19" s="19" t="s">
        <v>25</v>
      </c>
      <c r="I19" s="23">
        <v>1.9791666666666668E-3</v>
      </c>
      <c r="J19" s="21">
        <v>2</v>
      </c>
    </row>
    <row r="20" spans="1:10" s="18" customFormat="1" ht="14.25" x14ac:dyDescent="0.2">
      <c r="A20" s="19" t="s">
        <v>17</v>
      </c>
      <c r="B20" s="19" t="s">
        <v>53</v>
      </c>
      <c r="C20" s="21" t="s">
        <v>61</v>
      </c>
      <c r="D20" s="21" t="s">
        <v>62</v>
      </c>
      <c r="E20" s="21" t="s">
        <v>63</v>
      </c>
      <c r="F20" s="21" t="s">
        <v>15</v>
      </c>
      <c r="G20" s="22">
        <v>57.999980671296299</v>
      </c>
      <c r="H20" s="19" t="s">
        <v>43</v>
      </c>
      <c r="I20" s="23">
        <v>1.9328703703703704E-3</v>
      </c>
      <c r="J20" s="21">
        <v>3</v>
      </c>
    </row>
    <row r="21" spans="1:10" s="18" customFormat="1" ht="14.25" x14ac:dyDescent="0.2">
      <c r="A21" s="19" t="s">
        <v>56</v>
      </c>
      <c r="B21" s="19" t="s">
        <v>64</v>
      </c>
      <c r="C21" s="20" t="s">
        <v>65</v>
      </c>
      <c r="D21" s="21" t="s">
        <v>66</v>
      </c>
      <c r="E21" s="21" t="s">
        <v>28</v>
      </c>
      <c r="F21" s="21" t="s">
        <v>15</v>
      </c>
      <c r="G21" s="22">
        <v>87.999983912037038</v>
      </c>
      <c r="H21" s="19" t="s">
        <v>25</v>
      </c>
      <c r="I21" s="23">
        <v>1.6087962962962963E-3</v>
      </c>
      <c r="J21" s="21">
        <v>1</v>
      </c>
    </row>
    <row r="22" spans="1:10" s="18" customFormat="1" ht="14.25" x14ac:dyDescent="0.2">
      <c r="A22" s="19" t="s">
        <v>17</v>
      </c>
      <c r="B22" s="19" t="s">
        <v>64</v>
      </c>
      <c r="C22" s="20" t="s">
        <v>67</v>
      </c>
      <c r="D22" s="21" t="s">
        <v>68</v>
      </c>
      <c r="E22" s="21" t="s">
        <v>69</v>
      </c>
      <c r="F22" s="21" t="s">
        <v>15</v>
      </c>
      <c r="G22" s="22">
        <v>83.999978819444451</v>
      </c>
      <c r="H22" s="19" t="s">
        <v>25</v>
      </c>
      <c r="I22" s="23">
        <v>2.1180555555555558E-3</v>
      </c>
      <c r="J22" s="21">
        <v>1</v>
      </c>
    </row>
    <row r="23" spans="1:10" s="18" customFormat="1" ht="14.25" x14ac:dyDescent="0.2">
      <c r="A23" s="19" t="s">
        <v>17</v>
      </c>
      <c r="B23" s="19" t="s">
        <v>64</v>
      </c>
      <c r="C23" s="20" t="s">
        <v>70</v>
      </c>
      <c r="D23" s="21" t="s">
        <v>71</v>
      </c>
      <c r="E23" s="21" t="s">
        <v>14</v>
      </c>
      <c r="F23" s="21" t="s">
        <v>3</v>
      </c>
      <c r="G23" s="22">
        <v>74.99997766203704</v>
      </c>
      <c r="H23" s="19" t="s">
        <v>40</v>
      </c>
      <c r="I23" s="23">
        <v>2.2337962962962962E-3</v>
      </c>
      <c r="J23" s="21">
        <v>2</v>
      </c>
    </row>
    <row r="24" spans="1:10" s="18" customFormat="1" ht="14.25" x14ac:dyDescent="0.2">
      <c r="A24" s="19" t="s">
        <v>17</v>
      </c>
      <c r="B24" s="19" t="s">
        <v>72</v>
      </c>
      <c r="C24" s="20" t="s">
        <v>73</v>
      </c>
      <c r="D24" s="21" t="s">
        <v>74</v>
      </c>
      <c r="E24" s="21" t="s">
        <v>31</v>
      </c>
      <c r="F24" s="21" t="s">
        <v>15</v>
      </c>
      <c r="G24" s="22">
        <v>78.999979513888889</v>
      </c>
      <c r="H24" s="19" t="s">
        <v>40</v>
      </c>
      <c r="I24" s="23">
        <v>2.0486111111111113E-3</v>
      </c>
      <c r="J24" s="21">
        <v>1</v>
      </c>
    </row>
    <row r="25" spans="1:10" s="52" customFormat="1" ht="30" customHeight="1" x14ac:dyDescent="0.25">
      <c r="A25" s="65" t="s">
        <v>683</v>
      </c>
      <c r="B25" s="66"/>
      <c r="C25" s="57"/>
      <c r="D25" s="61"/>
      <c r="E25" s="61"/>
      <c r="F25" s="61"/>
      <c r="G25" s="67"/>
      <c r="H25" s="66"/>
      <c r="I25" s="68"/>
      <c r="J25" s="61"/>
    </row>
    <row r="26" spans="1:10" s="18" customFormat="1" ht="14.25" x14ac:dyDescent="0.2">
      <c r="A26" s="19" t="s">
        <v>17</v>
      </c>
      <c r="B26" s="19" t="s">
        <v>11</v>
      </c>
      <c r="C26" s="20" t="s">
        <v>75</v>
      </c>
      <c r="D26" s="21" t="s">
        <v>76</v>
      </c>
      <c r="E26" s="21" t="s">
        <v>69</v>
      </c>
      <c r="F26" s="21" t="s">
        <v>15</v>
      </c>
      <c r="G26" s="22">
        <v>92.999984606481476</v>
      </c>
      <c r="H26" s="19" t="s">
        <v>21</v>
      </c>
      <c r="I26" s="23">
        <v>1.5393518518518519E-3</v>
      </c>
      <c r="J26" s="21">
        <v>1</v>
      </c>
    </row>
    <row r="27" spans="1:10" s="18" customFormat="1" ht="14.25" x14ac:dyDescent="0.2">
      <c r="A27" s="19" t="s">
        <v>17</v>
      </c>
      <c r="B27" s="19" t="s">
        <v>11</v>
      </c>
      <c r="C27" s="20" t="s">
        <v>77</v>
      </c>
      <c r="D27" s="21" t="s">
        <v>78</v>
      </c>
      <c r="E27" s="21" t="s">
        <v>79</v>
      </c>
      <c r="F27" s="21" t="s">
        <v>15</v>
      </c>
      <c r="G27" s="22">
        <v>91.999985648148154</v>
      </c>
      <c r="H27" s="19" t="s">
        <v>21</v>
      </c>
      <c r="I27" s="23">
        <v>1.4351851851851854E-3</v>
      </c>
      <c r="J27" s="21">
        <v>2</v>
      </c>
    </row>
    <row r="28" spans="1:10" s="18" customFormat="1" ht="14.25" x14ac:dyDescent="0.2">
      <c r="A28" s="19" t="s">
        <v>17</v>
      </c>
      <c r="B28" s="19" t="s">
        <v>11</v>
      </c>
      <c r="C28" s="20" t="s">
        <v>80</v>
      </c>
      <c r="D28" s="21" t="s">
        <v>81</v>
      </c>
      <c r="E28" s="30" t="s">
        <v>82</v>
      </c>
      <c r="F28" s="21" t="s">
        <v>3</v>
      </c>
      <c r="G28" s="22">
        <v>90.999985416666661</v>
      </c>
      <c r="H28" s="19" t="s">
        <v>21</v>
      </c>
      <c r="I28" s="23">
        <v>1.4583333333333334E-3</v>
      </c>
      <c r="J28" s="21">
        <v>3</v>
      </c>
    </row>
    <row r="29" spans="1:10" s="18" customFormat="1" ht="14.25" x14ac:dyDescent="0.2">
      <c r="A29" s="19" t="s">
        <v>17</v>
      </c>
      <c r="B29" s="19" t="s">
        <v>11</v>
      </c>
      <c r="C29" s="20" t="s">
        <v>83</v>
      </c>
      <c r="D29" s="21" t="s">
        <v>84</v>
      </c>
      <c r="E29" s="21" t="s">
        <v>28</v>
      </c>
      <c r="F29" s="21" t="s">
        <v>3</v>
      </c>
      <c r="G29" s="22">
        <v>89.999986458333339</v>
      </c>
      <c r="H29" s="19" t="s">
        <v>21</v>
      </c>
      <c r="I29" s="23">
        <v>1.3541666666666667E-3</v>
      </c>
      <c r="J29" s="21">
        <v>4</v>
      </c>
    </row>
    <row r="30" spans="1:10" s="18" customFormat="1" ht="14.25" x14ac:dyDescent="0.2">
      <c r="A30" s="19" t="s">
        <v>17</v>
      </c>
      <c r="B30" s="19" t="s">
        <v>11</v>
      </c>
      <c r="C30" s="20" t="s">
        <v>85</v>
      </c>
      <c r="D30" s="21" t="s">
        <v>86</v>
      </c>
      <c r="E30" s="21" t="s">
        <v>28</v>
      </c>
      <c r="F30" s="21" t="s">
        <v>3</v>
      </c>
      <c r="G30" s="22">
        <v>89.999985416666661</v>
      </c>
      <c r="H30" s="19" t="s">
        <v>21</v>
      </c>
      <c r="I30" s="23">
        <v>1.4583333333333334E-3</v>
      </c>
      <c r="J30" s="21">
        <v>5</v>
      </c>
    </row>
    <row r="31" spans="1:10" s="18" customFormat="1" ht="14.25" x14ac:dyDescent="0.2">
      <c r="A31" s="19" t="s">
        <v>17</v>
      </c>
      <c r="B31" s="19" t="s">
        <v>11</v>
      </c>
      <c r="C31" s="20" t="s">
        <v>87</v>
      </c>
      <c r="D31" s="21" t="s">
        <v>88</v>
      </c>
      <c r="E31" s="21" t="s">
        <v>89</v>
      </c>
      <c r="F31" s="21" t="s">
        <v>3</v>
      </c>
      <c r="G31" s="22">
        <v>89.999982291666669</v>
      </c>
      <c r="H31" s="19" t="s">
        <v>21</v>
      </c>
      <c r="I31" s="23">
        <v>1.7708333333333332E-3</v>
      </c>
      <c r="J31" s="21">
        <v>6</v>
      </c>
    </row>
    <row r="32" spans="1:10" s="18" customFormat="1" ht="14.25" x14ac:dyDescent="0.2">
      <c r="A32" s="19" t="s">
        <v>17</v>
      </c>
      <c r="B32" s="19" t="s">
        <v>11</v>
      </c>
      <c r="C32" s="20" t="s">
        <v>80</v>
      </c>
      <c r="D32" s="30" t="s">
        <v>331</v>
      </c>
      <c r="E32" s="30" t="s">
        <v>82</v>
      </c>
      <c r="F32" s="21" t="s">
        <v>15</v>
      </c>
      <c r="G32" s="22">
        <v>88.99498483796296</v>
      </c>
      <c r="H32" s="19" t="s">
        <v>25</v>
      </c>
      <c r="I32" s="23">
        <v>0.50151620370370364</v>
      </c>
      <c r="J32" s="21">
        <v>7</v>
      </c>
    </row>
    <row r="33" spans="1:10" s="18" customFormat="1" ht="14.25" x14ac:dyDescent="0.2">
      <c r="A33" s="19" t="s">
        <v>17</v>
      </c>
      <c r="B33" s="19" t="s">
        <v>11</v>
      </c>
      <c r="C33" s="20" t="s">
        <v>90</v>
      </c>
      <c r="D33" s="21" t="s">
        <v>91</v>
      </c>
      <c r="E33" s="21" t="s">
        <v>28</v>
      </c>
      <c r="F33" s="21" t="s">
        <v>15</v>
      </c>
      <c r="G33" s="22">
        <v>86.999983333333333</v>
      </c>
      <c r="H33" s="19" t="s">
        <v>25</v>
      </c>
      <c r="I33" s="23">
        <v>1.6666666666666668E-3</v>
      </c>
      <c r="J33" s="21">
        <v>8</v>
      </c>
    </row>
    <row r="34" spans="1:10" s="18" customFormat="1" ht="14.25" x14ac:dyDescent="0.2">
      <c r="A34" s="19" t="s">
        <v>17</v>
      </c>
      <c r="B34" s="19" t="s">
        <v>11</v>
      </c>
      <c r="C34" s="20" t="s">
        <v>92</v>
      </c>
      <c r="D34" s="21" t="s">
        <v>93</v>
      </c>
      <c r="E34" s="30" t="s">
        <v>220</v>
      </c>
      <c r="F34" s="21" t="s">
        <v>3</v>
      </c>
      <c r="G34" s="22">
        <v>85.999152546296301</v>
      </c>
      <c r="H34" s="19" t="s">
        <v>25</v>
      </c>
      <c r="I34" s="23">
        <v>8.4745370370370374E-2</v>
      </c>
      <c r="J34" s="21">
        <v>9</v>
      </c>
    </row>
    <row r="35" spans="1:10" s="18" customFormat="1" ht="14.25" x14ac:dyDescent="0.2">
      <c r="A35" s="19" t="s">
        <v>17</v>
      </c>
      <c r="B35" s="19" t="s">
        <v>11</v>
      </c>
      <c r="C35" s="20" t="s">
        <v>94</v>
      </c>
      <c r="D35" s="21" t="s">
        <v>95</v>
      </c>
      <c r="E35" s="21" t="s">
        <v>96</v>
      </c>
      <c r="F35" s="21" t="s">
        <v>3</v>
      </c>
      <c r="G35" s="22">
        <v>84.999985879629634</v>
      </c>
      <c r="H35" s="19" t="s">
        <v>25</v>
      </c>
      <c r="I35" s="23">
        <v>1.4120370370370369E-3</v>
      </c>
      <c r="J35" s="21">
        <v>10</v>
      </c>
    </row>
    <row r="36" spans="1:10" s="18" customFormat="1" ht="14.25" x14ac:dyDescent="0.2">
      <c r="A36" s="19" t="s">
        <v>17</v>
      </c>
      <c r="B36" s="19" t="s">
        <v>11</v>
      </c>
      <c r="C36" s="20" t="s">
        <v>97</v>
      </c>
      <c r="D36" s="21" t="s">
        <v>98</v>
      </c>
      <c r="E36" s="21" t="s">
        <v>39</v>
      </c>
      <c r="F36" s="21" t="s">
        <v>15</v>
      </c>
      <c r="G36" s="22">
        <v>84.999983217592586</v>
      </c>
      <c r="H36" s="19" t="s">
        <v>25</v>
      </c>
      <c r="I36" s="23">
        <v>1.6782407407407406E-3</v>
      </c>
      <c r="J36" s="21">
        <v>11</v>
      </c>
    </row>
    <row r="37" spans="1:10" s="18" customFormat="1" ht="14.25" x14ac:dyDescent="0.2">
      <c r="A37" s="19" t="s">
        <v>17</v>
      </c>
      <c r="B37" s="19" t="s">
        <v>53</v>
      </c>
      <c r="C37" s="20" t="s">
        <v>99</v>
      </c>
      <c r="D37" s="21" t="s">
        <v>100</v>
      </c>
      <c r="E37" s="21" t="s">
        <v>14</v>
      </c>
      <c r="F37" s="21" t="s">
        <v>15</v>
      </c>
      <c r="G37" s="22">
        <v>95.999987500000003</v>
      </c>
      <c r="H37" s="19" t="s">
        <v>21</v>
      </c>
      <c r="I37" s="23">
        <v>1.25E-3</v>
      </c>
      <c r="J37" s="21">
        <v>1</v>
      </c>
    </row>
    <row r="38" spans="1:10" s="18" customFormat="1" ht="14.25" x14ac:dyDescent="0.2">
      <c r="A38" s="19" t="s">
        <v>17</v>
      </c>
      <c r="B38" s="19" t="s">
        <v>53</v>
      </c>
      <c r="C38" s="20" t="s">
        <v>97</v>
      </c>
      <c r="D38" s="21" t="s">
        <v>101</v>
      </c>
      <c r="E38" s="21" t="s">
        <v>14</v>
      </c>
      <c r="F38" s="21" t="s">
        <v>3</v>
      </c>
      <c r="G38" s="22">
        <v>93.999985763888887</v>
      </c>
      <c r="H38" s="19" t="s">
        <v>21</v>
      </c>
      <c r="I38" s="23">
        <v>1.423611111111111E-3</v>
      </c>
      <c r="J38" s="21">
        <v>2</v>
      </c>
    </row>
    <row r="39" spans="1:10" s="18" customFormat="1" ht="14.25" x14ac:dyDescent="0.2">
      <c r="A39" s="19" t="s">
        <v>17</v>
      </c>
      <c r="B39" s="19" t="s">
        <v>53</v>
      </c>
      <c r="C39" s="20" t="s">
        <v>102</v>
      </c>
      <c r="D39" s="21" t="s">
        <v>103</v>
      </c>
      <c r="E39" s="21" t="s">
        <v>104</v>
      </c>
      <c r="F39" s="21" t="s">
        <v>15</v>
      </c>
      <c r="G39" s="22">
        <v>91.999985532407408</v>
      </c>
      <c r="H39" s="19" t="s">
        <v>21</v>
      </c>
      <c r="I39" s="23">
        <v>1.4467592592592594E-3</v>
      </c>
      <c r="J39" s="21">
        <v>3</v>
      </c>
    </row>
    <row r="40" spans="1:10" s="18" customFormat="1" ht="14.25" x14ac:dyDescent="0.2">
      <c r="A40" s="19" t="s">
        <v>17</v>
      </c>
      <c r="B40" s="19" t="s">
        <v>53</v>
      </c>
      <c r="C40" s="20" t="s">
        <v>105</v>
      </c>
      <c r="D40" s="21" t="s">
        <v>106</v>
      </c>
      <c r="E40" s="21" t="s">
        <v>14</v>
      </c>
      <c r="F40" s="21" t="s">
        <v>15</v>
      </c>
      <c r="G40" s="22">
        <v>91.999984259259264</v>
      </c>
      <c r="H40" s="19" t="s">
        <v>21</v>
      </c>
      <c r="I40" s="23">
        <v>1.5740740740740741E-3</v>
      </c>
      <c r="J40" s="21">
        <v>4</v>
      </c>
    </row>
    <row r="41" spans="1:10" s="18" customFormat="1" ht="14.25" x14ac:dyDescent="0.2">
      <c r="A41" s="19" t="s">
        <v>17</v>
      </c>
      <c r="B41" s="19" t="s">
        <v>53</v>
      </c>
      <c r="C41" s="20" t="s">
        <v>99</v>
      </c>
      <c r="D41" s="21" t="s">
        <v>107</v>
      </c>
      <c r="E41" s="30" t="s">
        <v>82</v>
      </c>
      <c r="F41" s="21" t="s">
        <v>3</v>
      </c>
      <c r="G41" s="22">
        <v>90.999985879629634</v>
      </c>
      <c r="H41" s="19" t="s">
        <v>21</v>
      </c>
      <c r="I41" s="23">
        <v>1.4120370370370369E-3</v>
      </c>
      <c r="J41" s="21">
        <v>5</v>
      </c>
    </row>
    <row r="42" spans="1:10" s="18" customFormat="1" ht="14.25" x14ac:dyDescent="0.2">
      <c r="A42" s="19" t="s">
        <v>17</v>
      </c>
      <c r="B42" s="19" t="s">
        <v>53</v>
      </c>
      <c r="C42" s="20" t="s">
        <v>99</v>
      </c>
      <c r="D42" s="21" t="s">
        <v>108</v>
      </c>
      <c r="E42" s="21" t="s">
        <v>109</v>
      </c>
      <c r="F42" s="21" t="s">
        <v>3</v>
      </c>
      <c r="G42" s="22">
        <v>92</v>
      </c>
      <c r="H42" s="19" t="s">
        <v>21</v>
      </c>
      <c r="I42" s="23">
        <v>1.4120370370370369E-3</v>
      </c>
      <c r="J42" s="21">
        <v>6</v>
      </c>
    </row>
    <row r="43" spans="1:10" s="18" customFormat="1" ht="14.25" x14ac:dyDescent="0.2">
      <c r="A43" s="19" t="s">
        <v>17</v>
      </c>
      <c r="B43" s="19" t="s">
        <v>53</v>
      </c>
      <c r="C43" s="21" t="s">
        <v>105</v>
      </c>
      <c r="D43" s="21" t="s">
        <v>110</v>
      </c>
      <c r="E43" s="21" t="s">
        <v>14</v>
      </c>
      <c r="F43" s="21" t="s">
        <v>15</v>
      </c>
      <c r="G43" s="22">
        <v>83.999984606481476</v>
      </c>
      <c r="H43" s="19" t="s">
        <v>25</v>
      </c>
      <c r="I43" s="23">
        <v>1.5393518518518519E-3</v>
      </c>
      <c r="J43" s="21">
        <v>7</v>
      </c>
    </row>
    <row r="44" spans="1:10" s="18" customFormat="1" ht="14.25" x14ac:dyDescent="0.2">
      <c r="A44" s="19" t="s">
        <v>17</v>
      </c>
      <c r="B44" s="19" t="s">
        <v>53</v>
      </c>
      <c r="C44" s="20" t="s">
        <v>111</v>
      </c>
      <c r="D44" s="21" t="s">
        <v>112</v>
      </c>
      <c r="E44" s="21" t="s">
        <v>113</v>
      </c>
      <c r="F44" s="21" t="s">
        <v>15</v>
      </c>
      <c r="G44" s="22">
        <v>82.999985520833334</v>
      </c>
      <c r="H44" s="19" t="s">
        <v>25</v>
      </c>
      <c r="I44" s="23">
        <v>1.4479166666666666E-3</v>
      </c>
      <c r="J44" s="21">
        <v>8</v>
      </c>
    </row>
    <row r="45" spans="1:10" s="18" customFormat="1" ht="14.25" x14ac:dyDescent="0.2">
      <c r="A45" s="19" t="s">
        <v>17</v>
      </c>
      <c r="B45" s="19" t="s">
        <v>53</v>
      </c>
      <c r="C45" s="20" t="s">
        <v>114</v>
      </c>
      <c r="D45" s="21" t="s">
        <v>115</v>
      </c>
      <c r="E45" s="21" t="s">
        <v>116</v>
      </c>
      <c r="F45" s="21" t="s">
        <v>3</v>
      </c>
      <c r="G45" s="22">
        <v>81.999979976851847</v>
      </c>
      <c r="H45" s="19" t="s">
        <v>25</v>
      </c>
      <c r="I45" s="23">
        <v>2.0023148148148148E-3</v>
      </c>
      <c r="J45" s="21">
        <v>9</v>
      </c>
    </row>
    <row r="46" spans="1:10" s="18" customFormat="1" ht="14.25" x14ac:dyDescent="0.2">
      <c r="A46" s="19" t="s">
        <v>17</v>
      </c>
      <c r="B46" s="19" t="s">
        <v>53</v>
      </c>
      <c r="C46" s="20" t="s">
        <v>117</v>
      </c>
      <c r="D46" s="21" t="s">
        <v>118</v>
      </c>
      <c r="E46" s="21" t="s">
        <v>28</v>
      </c>
      <c r="F46" s="21" t="s">
        <v>3</v>
      </c>
      <c r="G46" s="22">
        <v>0</v>
      </c>
      <c r="H46" s="19" t="s">
        <v>51</v>
      </c>
      <c r="I46" s="23"/>
      <c r="J46" s="21"/>
    </row>
    <row r="47" spans="1:10" s="52" customFormat="1" ht="30" customHeight="1" x14ac:dyDescent="0.25">
      <c r="A47" s="65" t="s">
        <v>488</v>
      </c>
      <c r="B47" s="66"/>
      <c r="C47" s="57"/>
      <c r="D47" s="61"/>
      <c r="E47" s="61"/>
      <c r="F47" s="61"/>
      <c r="G47" s="67"/>
      <c r="H47" s="66"/>
      <c r="I47" s="68"/>
      <c r="J47" s="61"/>
    </row>
    <row r="48" spans="1:10" s="18" customFormat="1" ht="14.25" x14ac:dyDescent="0.2">
      <c r="A48" s="19" t="s">
        <v>56</v>
      </c>
      <c r="B48" s="19" t="s">
        <v>11</v>
      </c>
      <c r="C48" s="20" t="s">
        <v>119</v>
      </c>
      <c r="D48" s="21" t="s">
        <v>120</v>
      </c>
      <c r="E48" s="21" t="s">
        <v>28</v>
      </c>
      <c r="F48" s="21" t="s">
        <v>3</v>
      </c>
      <c r="G48" s="22">
        <v>94.999984525462963</v>
      </c>
      <c r="H48" s="19" t="s">
        <v>21</v>
      </c>
      <c r="I48" s="23">
        <v>1.5474537037037039E-3</v>
      </c>
      <c r="J48" s="21">
        <v>1</v>
      </c>
    </row>
    <row r="49" spans="1:10" s="18" customFormat="1" ht="14.25" x14ac:dyDescent="0.2">
      <c r="A49" s="31" t="s">
        <v>56</v>
      </c>
      <c r="B49" s="31" t="s">
        <v>11</v>
      </c>
      <c r="C49" s="27" t="s">
        <v>121</v>
      </c>
      <c r="D49" s="32" t="s">
        <v>122</v>
      </c>
      <c r="E49" s="32" t="s">
        <v>28</v>
      </c>
      <c r="F49" s="32" t="s">
        <v>15</v>
      </c>
      <c r="G49" s="33">
        <v>89.99998015046296</v>
      </c>
      <c r="H49" s="31" t="s">
        <v>21</v>
      </c>
      <c r="I49" s="34">
        <v>1.9849537037037036E-3</v>
      </c>
      <c r="J49" s="32">
        <v>2</v>
      </c>
    </row>
    <row r="50" spans="1:10" s="18" customFormat="1" ht="14.25" x14ac:dyDescent="0.2">
      <c r="A50" s="19" t="s">
        <v>56</v>
      </c>
      <c r="B50" s="19" t="s">
        <v>11</v>
      </c>
      <c r="C50" s="20" t="s">
        <v>123</v>
      </c>
      <c r="D50" s="21" t="s">
        <v>124</v>
      </c>
      <c r="E50" s="21" t="s">
        <v>125</v>
      </c>
      <c r="F50" s="21" t="s">
        <v>3</v>
      </c>
      <c r="G50" s="22">
        <v>79.999978773148143</v>
      </c>
      <c r="H50" s="19" t="s">
        <v>126</v>
      </c>
      <c r="I50" s="23">
        <v>2.1226851851851854E-3</v>
      </c>
      <c r="J50" s="21">
        <v>3</v>
      </c>
    </row>
    <row r="51" spans="1:10" s="18" customFormat="1" ht="14.25" x14ac:dyDescent="0.2">
      <c r="A51" s="19" t="s">
        <v>17</v>
      </c>
      <c r="B51" s="19" t="s">
        <v>11</v>
      </c>
      <c r="C51" s="20" t="s">
        <v>97</v>
      </c>
      <c r="D51" s="21" t="s">
        <v>101</v>
      </c>
      <c r="E51" s="21" t="s">
        <v>14</v>
      </c>
      <c r="F51" s="21" t="s">
        <v>3</v>
      </c>
      <c r="G51" s="22">
        <v>99.999988043981475</v>
      </c>
      <c r="H51" s="19" t="s">
        <v>21</v>
      </c>
      <c r="I51" s="23">
        <v>1.195601851851852E-3</v>
      </c>
      <c r="J51" s="21">
        <v>1</v>
      </c>
    </row>
    <row r="52" spans="1:10" s="18" customFormat="1" ht="14.25" x14ac:dyDescent="0.2">
      <c r="A52" s="19" t="s">
        <v>17</v>
      </c>
      <c r="B52" s="19" t="s">
        <v>11</v>
      </c>
      <c r="C52" s="20" t="s">
        <v>92</v>
      </c>
      <c r="D52" s="21" t="s">
        <v>93</v>
      </c>
      <c r="E52" s="30" t="s">
        <v>220</v>
      </c>
      <c r="F52" s="21" t="s">
        <v>3</v>
      </c>
      <c r="G52" s="22">
        <v>99.999985694444447</v>
      </c>
      <c r="H52" s="19" t="s">
        <v>21</v>
      </c>
      <c r="I52" s="23">
        <v>1.4305555555555556E-3</v>
      </c>
      <c r="J52" s="21">
        <v>2</v>
      </c>
    </row>
    <row r="53" spans="1:10" s="18" customFormat="1" ht="14.25" x14ac:dyDescent="0.2">
      <c r="A53" s="19" t="s">
        <v>17</v>
      </c>
      <c r="B53" s="19" t="s">
        <v>11</v>
      </c>
      <c r="C53" s="20" t="s">
        <v>127</v>
      </c>
      <c r="D53" s="21" t="s">
        <v>128</v>
      </c>
      <c r="E53" s="21" t="s">
        <v>28</v>
      </c>
      <c r="F53" s="21" t="s">
        <v>15</v>
      </c>
      <c r="G53" s="22">
        <v>94.999985173611108</v>
      </c>
      <c r="H53" s="19" t="s">
        <v>21</v>
      </c>
      <c r="I53" s="23">
        <v>1.4826388888888886E-3</v>
      </c>
      <c r="J53" s="21">
        <v>3</v>
      </c>
    </row>
    <row r="54" spans="1:10" s="18" customFormat="1" ht="14.25" x14ac:dyDescent="0.2">
      <c r="A54" s="19" t="s">
        <v>17</v>
      </c>
      <c r="B54" s="19" t="s">
        <v>11</v>
      </c>
      <c r="C54" s="20" t="s">
        <v>129</v>
      </c>
      <c r="D54" s="21" t="s">
        <v>130</v>
      </c>
      <c r="E54" s="21" t="s">
        <v>14</v>
      </c>
      <c r="F54" s="21" t="s">
        <v>3</v>
      </c>
      <c r="G54" s="22">
        <v>92.999983645833339</v>
      </c>
      <c r="H54" s="19" t="s">
        <v>21</v>
      </c>
      <c r="I54" s="23">
        <v>1.6354166666666667E-3</v>
      </c>
      <c r="J54" s="21">
        <v>4</v>
      </c>
    </row>
    <row r="55" spans="1:10" s="18" customFormat="1" ht="14.25" x14ac:dyDescent="0.2">
      <c r="A55" s="19" t="s">
        <v>17</v>
      </c>
      <c r="B55" s="19" t="s">
        <v>11</v>
      </c>
      <c r="C55" s="20" t="s">
        <v>131</v>
      </c>
      <c r="D55" s="21" t="s">
        <v>132</v>
      </c>
      <c r="E55" s="21" t="s">
        <v>133</v>
      </c>
      <c r="F55" s="21" t="s">
        <v>3</v>
      </c>
      <c r="G55" s="22">
        <v>91.999982813657411</v>
      </c>
      <c r="H55" s="19" t="s">
        <v>21</v>
      </c>
      <c r="I55" s="23">
        <v>1.7186342592592592E-3</v>
      </c>
      <c r="J55" s="21">
        <v>5</v>
      </c>
    </row>
    <row r="56" spans="1:10" s="18" customFormat="1" ht="14.25" x14ac:dyDescent="0.2">
      <c r="A56" s="19" t="s">
        <v>17</v>
      </c>
      <c r="B56" s="19" t="s">
        <v>11</v>
      </c>
      <c r="C56" s="20" t="s">
        <v>134</v>
      </c>
      <c r="D56" s="28" t="s">
        <v>135</v>
      </c>
      <c r="E56" s="21" t="s">
        <v>136</v>
      </c>
      <c r="F56" s="21" t="s">
        <v>3</v>
      </c>
      <c r="G56" s="22">
        <v>90.999985393518514</v>
      </c>
      <c r="H56" s="19" t="s">
        <v>21</v>
      </c>
      <c r="I56" s="23">
        <v>1.4606481481481482E-3</v>
      </c>
      <c r="J56" s="21">
        <v>6</v>
      </c>
    </row>
    <row r="57" spans="1:10" s="18" customFormat="1" ht="14.25" x14ac:dyDescent="0.2">
      <c r="A57" s="19" t="s">
        <v>17</v>
      </c>
      <c r="B57" s="19" t="s">
        <v>11</v>
      </c>
      <c r="C57" s="20" t="s">
        <v>137</v>
      </c>
      <c r="D57" s="21" t="s">
        <v>138</v>
      </c>
      <c r="E57" s="21" t="s">
        <v>36</v>
      </c>
      <c r="F57" s="21" t="s">
        <v>3</v>
      </c>
      <c r="G57" s="22">
        <v>88.999983472222226</v>
      </c>
      <c r="H57" s="19" t="s">
        <v>126</v>
      </c>
      <c r="I57" s="23">
        <v>1.6527777777777775E-3</v>
      </c>
      <c r="J57" s="21">
        <v>7</v>
      </c>
    </row>
    <row r="58" spans="1:10" s="18" customFormat="1" ht="14.25" x14ac:dyDescent="0.2">
      <c r="A58" s="19" t="s">
        <v>17</v>
      </c>
      <c r="B58" s="19" t="s">
        <v>11</v>
      </c>
      <c r="C58" s="20" t="s">
        <v>139</v>
      </c>
      <c r="D58" s="21" t="s">
        <v>140</v>
      </c>
      <c r="E58" s="21" t="s">
        <v>28</v>
      </c>
      <c r="F58" s="21" t="s">
        <v>15</v>
      </c>
      <c r="G58" s="22">
        <v>82.999984561342586</v>
      </c>
      <c r="H58" s="19" t="s">
        <v>126</v>
      </c>
      <c r="I58" s="23">
        <v>1.5438657407407408E-3</v>
      </c>
      <c r="J58" s="21">
        <v>8</v>
      </c>
    </row>
    <row r="59" spans="1:10" s="18" customFormat="1" ht="14.25" x14ac:dyDescent="0.2">
      <c r="A59" s="19" t="s">
        <v>17</v>
      </c>
      <c r="B59" s="19" t="s">
        <v>11</v>
      </c>
      <c r="C59" s="20" t="s">
        <v>141</v>
      </c>
      <c r="D59" s="21" t="s">
        <v>142</v>
      </c>
      <c r="E59" s="21" t="s">
        <v>69</v>
      </c>
      <c r="F59" s="21" t="s">
        <v>15</v>
      </c>
      <c r="G59" s="22">
        <v>82.999979583333328</v>
      </c>
      <c r="H59" s="19" t="s">
        <v>126</v>
      </c>
      <c r="I59" s="23">
        <v>2.0416666666666669E-3</v>
      </c>
      <c r="J59" s="21">
        <v>9</v>
      </c>
    </row>
    <row r="60" spans="1:10" s="18" customFormat="1" ht="14.25" x14ac:dyDescent="0.2">
      <c r="A60" s="19" t="s">
        <v>17</v>
      </c>
      <c r="B60" s="19" t="s">
        <v>11</v>
      </c>
      <c r="C60" s="20" t="s">
        <v>141</v>
      </c>
      <c r="D60" s="21" t="s">
        <v>143</v>
      </c>
      <c r="E60" s="21" t="s">
        <v>28</v>
      </c>
      <c r="F60" s="21" t="s">
        <v>3</v>
      </c>
      <c r="G60" s="22">
        <v>80.999984131944444</v>
      </c>
      <c r="H60" s="19" t="s">
        <v>126</v>
      </c>
      <c r="I60" s="23">
        <v>1.5868055555555557E-3</v>
      </c>
      <c r="J60" s="21">
        <v>10</v>
      </c>
    </row>
    <row r="61" spans="1:10" s="18" customFormat="1" ht="14.25" x14ac:dyDescent="0.2">
      <c r="A61" s="19" t="s">
        <v>17</v>
      </c>
      <c r="B61" s="19" t="s">
        <v>11</v>
      </c>
      <c r="C61" s="20" t="s">
        <v>144</v>
      </c>
      <c r="D61" s="21" t="s">
        <v>145</v>
      </c>
      <c r="E61" s="21" t="s">
        <v>28</v>
      </c>
      <c r="F61" s="21" t="s">
        <v>15</v>
      </c>
      <c r="G61" s="22">
        <v>77.999980578703699</v>
      </c>
      <c r="H61" s="19" t="s">
        <v>40</v>
      </c>
      <c r="I61" s="23">
        <v>1.9421296296296298E-3</v>
      </c>
      <c r="J61" s="21">
        <v>11</v>
      </c>
    </row>
    <row r="62" spans="1:10" s="18" customFormat="1" ht="14.25" x14ac:dyDescent="0.2">
      <c r="A62" s="19" t="s">
        <v>17</v>
      </c>
      <c r="B62" s="19" t="s">
        <v>11</v>
      </c>
      <c r="C62" s="20" t="s">
        <v>146</v>
      </c>
      <c r="D62" s="21" t="s">
        <v>147</v>
      </c>
      <c r="E62" s="21" t="s">
        <v>28</v>
      </c>
      <c r="F62" s="21" t="s">
        <v>3</v>
      </c>
      <c r="G62" s="22">
        <v>74.999975798611118</v>
      </c>
      <c r="H62" s="19" t="s">
        <v>40</v>
      </c>
      <c r="I62" s="23">
        <v>2.4201388888888888E-3</v>
      </c>
      <c r="J62" s="21">
        <v>12</v>
      </c>
    </row>
    <row r="63" spans="1:10" s="18" customFormat="1" ht="14.25" x14ac:dyDescent="0.2">
      <c r="A63" s="19" t="s">
        <v>17</v>
      </c>
      <c r="B63" s="19" t="s">
        <v>11</v>
      </c>
      <c r="C63" s="20" t="s">
        <v>148</v>
      </c>
      <c r="D63" s="21" t="s">
        <v>149</v>
      </c>
      <c r="E63" s="21" t="s">
        <v>28</v>
      </c>
      <c r="F63" s="21" t="s">
        <v>15</v>
      </c>
      <c r="G63" s="22">
        <v>73.999982581018514</v>
      </c>
      <c r="H63" s="19" t="s">
        <v>40</v>
      </c>
      <c r="I63" s="23">
        <v>1.741898148148148E-3</v>
      </c>
      <c r="J63" s="21">
        <v>13</v>
      </c>
    </row>
    <row r="64" spans="1:10" s="18" customFormat="1" ht="14.25" x14ac:dyDescent="0.2">
      <c r="A64" s="19" t="s">
        <v>17</v>
      </c>
      <c r="B64" s="19" t="s">
        <v>11</v>
      </c>
      <c r="C64" s="20" t="s">
        <v>150</v>
      </c>
      <c r="D64" s="21" t="s">
        <v>151</v>
      </c>
      <c r="E64" s="21" t="s">
        <v>152</v>
      </c>
      <c r="F64" s="21" t="s">
        <v>15</v>
      </c>
      <c r="G64" s="22">
        <v>72.999982222222229</v>
      </c>
      <c r="H64" s="19" t="s">
        <v>40</v>
      </c>
      <c r="I64" s="23">
        <v>1.7777777777777776E-3</v>
      </c>
      <c r="J64" s="21">
        <v>14</v>
      </c>
    </row>
    <row r="65" spans="1:10" s="18" customFormat="1" ht="14.25" x14ac:dyDescent="0.2">
      <c r="A65" s="19" t="s">
        <v>17</v>
      </c>
      <c r="B65" s="19" t="s">
        <v>11</v>
      </c>
      <c r="C65" s="20" t="s">
        <v>153</v>
      </c>
      <c r="D65" s="21" t="s">
        <v>154</v>
      </c>
      <c r="E65" s="21" t="s">
        <v>125</v>
      </c>
      <c r="F65" s="21" t="s">
        <v>15</v>
      </c>
      <c r="G65" s="22">
        <v>17.999972569444445</v>
      </c>
      <c r="H65" s="19" t="s">
        <v>43</v>
      </c>
      <c r="I65" s="23">
        <v>2.7430555555555559E-3</v>
      </c>
      <c r="J65" s="21">
        <v>15</v>
      </c>
    </row>
    <row r="66" spans="1:10" s="18" customFormat="1" ht="14.25" x14ac:dyDescent="0.2">
      <c r="A66" s="19" t="s">
        <v>17</v>
      </c>
      <c r="B66" s="19" t="s">
        <v>11</v>
      </c>
      <c r="C66" s="20" t="s">
        <v>155</v>
      </c>
      <c r="D66" s="21" t="s">
        <v>156</v>
      </c>
      <c r="E66" s="21" t="s">
        <v>28</v>
      </c>
      <c r="F66" s="21" t="s">
        <v>15</v>
      </c>
      <c r="G66" s="22">
        <v>0</v>
      </c>
      <c r="H66" s="19" t="s">
        <v>43</v>
      </c>
      <c r="I66" s="23"/>
      <c r="J66" s="21">
        <v>16</v>
      </c>
    </row>
    <row r="67" spans="1:10" s="18" customFormat="1" ht="14.25" x14ac:dyDescent="0.2">
      <c r="A67" s="19" t="s">
        <v>56</v>
      </c>
      <c r="B67" s="19" t="s">
        <v>53</v>
      </c>
      <c r="C67" s="20" t="s">
        <v>57</v>
      </c>
      <c r="D67" s="21" t="s">
        <v>58</v>
      </c>
      <c r="E67" s="21" t="s">
        <v>28</v>
      </c>
      <c r="F67" s="21" t="s">
        <v>3</v>
      </c>
      <c r="G67" s="22">
        <v>99.999985011574068</v>
      </c>
      <c r="H67" s="19" t="s">
        <v>21</v>
      </c>
      <c r="I67" s="23">
        <v>1.4988425925925924E-3</v>
      </c>
      <c r="J67" s="21">
        <v>1</v>
      </c>
    </row>
    <row r="68" spans="1:10" s="18" customFormat="1" ht="14.25" x14ac:dyDescent="0.2">
      <c r="A68" s="19" t="s">
        <v>17</v>
      </c>
      <c r="B68" s="19" t="s">
        <v>53</v>
      </c>
      <c r="C68" s="20" t="s">
        <v>102</v>
      </c>
      <c r="D68" s="21" t="s">
        <v>103</v>
      </c>
      <c r="E68" s="21" t="s">
        <v>104</v>
      </c>
      <c r="F68" s="21" t="s">
        <v>15</v>
      </c>
      <c r="G68" s="22">
        <v>97.99998581018518</v>
      </c>
      <c r="H68" s="19" t="s">
        <v>21</v>
      </c>
      <c r="I68" s="23">
        <v>1.4189814814814814E-3</v>
      </c>
      <c r="J68" s="21">
        <v>1</v>
      </c>
    </row>
    <row r="69" spans="1:10" s="18" customFormat="1" ht="14.25" x14ac:dyDescent="0.2">
      <c r="A69" s="19" t="s">
        <v>17</v>
      </c>
      <c r="B69" s="19" t="s">
        <v>53</v>
      </c>
      <c r="C69" s="20" t="s">
        <v>111</v>
      </c>
      <c r="D69" s="21" t="s">
        <v>112</v>
      </c>
      <c r="E69" s="21" t="s">
        <v>113</v>
      </c>
      <c r="F69" s="21" t="s">
        <v>15</v>
      </c>
      <c r="G69" s="22">
        <v>91.999985358796295</v>
      </c>
      <c r="H69" s="19" t="s">
        <v>21</v>
      </c>
      <c r="I69" s="23">
        <v>1.4641203703703706E-3</v>
      </c>
      <c r="J69" s="21">
        <v>2</v>
      </c>
    </row>
    <row r="70" spans="1:10" s="18" customFormat="1" ht="14.25" x14ac:dyDescent="0.2">
      <c r="A70" s="19" t="s">
        <v>17</v>
      </c>
      <c r="B70" s="19" t="s">
        <v>53</v>
      </c>
      <c r="C70" s="27" t="s">
        <v>157</v>
      </c>
      <c r="D70" s="21" t="s">
        <v>158</v>
      </c>
      <c r="E70" s="21" t="s">
        <v>159</v>
      </c>
      <c r="F70" s="21" t="s">
        <v>3</v>
      </c>
      <c r="G70" s="22">
        <v>84.999979826388895</v>
      </c>
      <c r="H70" s="19" t="s">
        <v>126</v>
      </c>
      <c r="I70" s="23">
        <v>2.0173611111111108E-3</v>
      </c>
      <c r="J70" s="21">
        <v>3</v>
      </c>
    </row>
    <row r="71" spans="1:10" s="52" customFormat="1" ht="30" customHeight="1" x14ac:dyDescent="0.25">
      <c r="A71" s="65" t="s">
        <v>482</v>
      </c>
      <c r="B71" s="66"/>
      <c r="C71" s="57"/>
      <c r="D71" s="61"/>
      <c r="E71" s="61"/>
      <c r="F71" s="61"/>
      <c r="G71" s="67"/>
      <c r="H71" s="66"/>
      <c r="I71" s="68"/>
      <c r="J71" s="61"/>
    </row>
    <row r="72" spans="1:10" s="18" customFormat="1" ht="14.25" x14ac:dyDescent="0.2">
      <c r="A72" s="19" t="s">
        <v>56</v>
      </c>
      <c r="B72" s="19" t="s">
        <v>11</v>
      </c>
      <c r="C72" s="30" t="s">
        <v>160</v>
      </c>
      <c r="D72" s="21" t="s">
        <v>161</v>
      </c>
      <c r="E72" s="21" t="s">
        <v>136</v>
      </c>
      <c r="F72" s="21" t="s">
        <v>3</v>
      </c>
      <c r="G72" s="22">
        <v>80.999982568287038</v>
      </c>
      <c r="H72" s="19" t="s">
        <v>25</v>
      </c>
      <c r="I72" s="23">
        <v>1.7431712962962963E-3</v>
      </c>
      <c r="J72" s="21">
        <v>1</v>
      </c>
    </row>
    <row r="73" spans="1:10" s="18" customFormat="1" ht="14.25" x14ac:dyDescent="0.2">
      <c r="A73" s="19" t="s">
        <v>56</v>
      </c>
      <c r="B73" s="19" t="s">
        <v>11</v>
      </c>
      <c r="C73" s="20" t="s">
        <v>162</v>
      </c>
      <c r="D73" s="21" t="s">
        <v>163</v>
      </c>
      <c r="E73" s="21" t="s">
        <v>69</v>
      </c>
      <c r="F73" s="21" t="s">
        <v>15</v>
      </c>
      <c r="G73" s="22">
        <v>61.999974667824077</v>
      </c>
      <c r="H73" s="19" t="s">
        <v>43</v>
      </c>
      <c r="I73" s="23">
        <v>2.5332175925925926E-3</v>
      </c>
      <c r="J73" s="21">
        <v>2</v>
      </c>
    </row>
    <row r="74" spans="1:10" s="18" customFormat="1" ht="14.25" x14ac:dyDescent="0.2">
      <c r="A74" s="19" t="s">
        <v>17</v>
      </c>
      <c r="B74" s="19" t="s">
        <v>11</v>
      </c>
      <c r="C74" s="20" t="s">
        <v>83</v>
      </c>
      <c r="D74" s="21" t="s">
        <v>84</v>
      </c>
      <c r="E74" s="21" t="s">
        <v>28</v>
      </c>
      <c r="F74" s="21" t="s">
        <v>3</v>
      </c>
      <c r="G74" s="22">
        <v>95.999983229166673</v>
      </c>
      <c r="H74" s="19" t="s">
        <v>21</v>
      </c>
      <c r="I74" s="23">
        <v>1.6770833333333334E-3</v>
      </c>
      <c r="J74" s="21">
        <v>1</v>
      </c>
    </row>
    <row r="75" spans="1:10" s="18" customFormat="1" ht="14.25" x14ac:dyDescent="0.2">
      <c r="A75" s="19" t="s">
        <v>17</v>
      </c>
      <c r="B75" s="19" t="s">
        <v>11</v>
      </c>
      <c r="C75" s="20" t="s">
        <v>137</v>
      </c>
      <c r="D75" s="21" t="s">
        <v>138</v>
      </c>
      <c r="E75" s="21" t="s">
        <v>36</v>
      </c>
      <c r="F75" s="21" t="s">
        <v>3</v>
      </c>
      <c r="G75" s="22">
        <v>95.999982724537034</v>
      </c>
      <c r="H75" s="19" t="s">
        <v>21</v>
      </c>
      <c r="I75" s="23">
        <v>1.7275462962962963E-3</v>
      </c>
      <c r="J75" s="21">
        <v>2</v>
      </c>
    </row>
    <row r="76" spans="1:10" s="18" customFormat="1" ht="14.25" x14ac:dyDescent="0.2">
      <c r="A76" s="19" t="s">
        <v>17</v>
      </c>
      <c r="B76" s="19" t="s">
        <v>11</v>
      </c>
      <c r="C76" s="20" t="s">
        <v>87</v>
      </c>
      <c r="D76" s="21" t="s">
        <v>88</v>
      </c>
      <c r="E76" s="21" t="s">
        <v>89</v>
      </c>
      <c r="F76" s="21" t="s">
        <v>3</v>
      </c>
      <c r="G76" s="22">
        <v>94.999980107638891</v>
      </c>
      <c r="H76" s="19" t="s">
        <v>21</v>
      </c>
      <c r="I76" s="23">
        <v>1.9892361111111113E-3</v>
      </c>
      <c r="J76" s="21">
        <v>3</v>
      </c>
    </row>
    <row r="77" spans="1:10" s="18" customFormat="1" ht="14.25" x14ac:dyDescent="0.2">
      <c r="A77" s="19" t="s">
        <v>17</v>
      </c>
      <c r="B77" s="19" t="s">
        <v>11</v>
      </c>
      <c r="C77" s="20" t="s">
        <v>164</v>
      </c>
      <c r="D77" s="21" t="s">
        <v>165</v>
      </c>
      <c r="E77" s="21" t="s">
        <v>14</v>
      </c>
      <c r="F77" s="21" t="s">
        <v>15</v>
      </c>
      <c r="G77" s="22">
        <v>93.999981369212961</v>
      </c>
      <c r="H77" s="19" t="s">
        <v>21</v>
      </c>
      <c r="I77" s="23">
        <v>1.8630787037037038E-3</v>
      </c>
      <c r="J77" s="21">
        <v>4</v>
      </c>
    </row>
    <row r="78" spans="1:10" s="18" customFormat="1" ht="14.25" x14ac:dyDescent="0.2">
      <c r="A78" s="19" t="s">
        <v>17</v>
      </c>
      <c r="B78" s="19" t="s">
        <v>11</v>
      </c>
      <c r="C78" s="20" t="s">
        <v>80</v>
      </c>
      <c r="D78" s="30" t="s">
        <v>331</v>
      </c>
      <c r="E78" s="30" t="s">
        <v>82</v>
      </c>
      <c r="F78" s="21" t="s">
        <v>15</v>
      </c>
      <c r="G78" s="22">
        <v>92.999983749999998</v>
      </c>
      <c r="H78" s="19" t="s">
        <v>21</v>
      </c>
      <c r="I78" s="23">
        <v>1.6249999999999999E-3</v>
      </c>
      <c r="J78" s="21">
        <v>5</v>
      </c>
    </row>
    <row r="79" spans="1:10" s="18" customFormat="1" ht="14.25" x14ac:dyDescent="0.2">
      <c r="A79" s="19" t="s">
        <v>17</v>
      </c>
      <c r="B79" s="19" t="s">
        <v>11</v>
      </c>
      <c r="C79" s="30" t="s">
        <v>166</v>
      </c>
      <c r="D79" s="30" t="s">
        <v>167</v>
      </c>
      <c r="E79" s="30" t="s">
        <v>401</v>
      </c>
      <c r="F79" s="21" t="s">
        <v>15</v>
      </c>
      <c r="G79" s="22">
        <v>91.999979421296302</v>
      </c>
      <c r="H79" s="19" t="s">
        <v>21</v>
      </c>
      <c r="I79" s="23">
        <v>2.0578703703703705E-3</v>
      </c>
      <c r="J79" s="21">
        <v>6</v>
      </c>
    </row>
    <row r="80" spans="1:10" s="18" customFormat="1" ht="14.25" x14ac:dyDescent="0.2">
      <c r="A80" s="19" t="s">
        <v>17</v>
      </c>
      <c r="B80" s="19" t="s">
        <v>11</v>
      </c>
      <c r="C80" s="20" t="s">
        <v>92</v>
      </c>
      <c r="D80" s="21" t="s">
        <v>93</v>
      </c>
      <c r="E80" s="30" t="s">
        <v>220</v>
      </c>
      <c r="F80" s="21" t="s">
        <v>3</v>
      </c>
      <c r="G80" s="22">
        <v>90.999983749999998</v>
      </c>
      <c r="H80" s="19" t="s">
        <v>21</v>
      </c>
      <c r="I80" s="23">
        <v>1.6249999999999999E-3</v>
      </c>
      <c r="J80" s="21">
        <v>7</v>
      </c>
    </row>
    <row r="81" spans="1:10" s="18" customFormat="1" ht="14.25" x14ac:dyDescent="0.2">
      <c r="A81" s="19" t="s">
        <v>17</v>
      </c>
      <c r="B81" s="19" t="s">
        <v>11</v>
      </c>
      <c r="C81" s="20" t="s">
        <v>29</v>
      </c>
      <c r="D81" s="21" t="s">
        <v>30</v>
      </c>
      <c r="E81" s="28" t="s">
        <v>220</v>
      </c>
      <c r="F81" s="21" t="s">
        <v>3</v>
      </c>
      <c r="G81" s="22">
        <v>90.999982616898151</v>
      </c>
      <c r="H81" s="19" t="s">
        <v>21</v>
      </c>
      <c r="I81" s="23">
        <v>1.738310185185185E-3</v>
      </c>
      <c r="J81" s="21">
        <v>8</v>
      </c>
    </row>
    <row r="82" spans="1:10" s="18" customFormat="1" ht="14.25" x14ac:dyDescent="0.2">
      <c r="A82" s="19" t="s">
        <v>17</v>
      </c>
      <c r="B82" s="19" t="s">
        <v>11</v>
      </c>
      <c r="C82" s="20" t="s">
        <v>168</v>
      </c>
      <c r="D82" s="21" t="s">
        <v>169</v>
      </c>
      <c r="E82" s="21" t="s">
        <v>170</v>
      </c>
      <c r="F82" s="21" t="s">
        <v>3</v>
      </c>
      <c r="G82" s="22">
        <v>89.999978826388883</v>
      </c>
      <c r="H82" s="19" t="s">
        <v>21</v>
      </c>
      <c r="I82" s="23">
        <v>2.1173611111111111E-3</v>
      </c>
      <c r="J82" s="21">
        <v>9</v>
      </c>
    </row>
    <row r="83" spans="1:10" s="18" customFormat="1" ht="14.25" x14ac:dyDescent="0.2">
      <c r="A83" s="19" t="s">
        <v>17</v>
      </c>
      <c r="B83" s="19" t="s">
        <v>11</v>
      </c>
      <c r="C83" s="20" t="s">
        <v>77</v>
      </c>
      <c r="D83" s="21" t="s">
        <v>78</v>
      </c>
      <c r="E83" s="21" t="s">
        <v>79</v>
      </c>
      <c r="F83" s="21" t="s">
        <v>15</v>
      </c>
      <c r="G83" s="22">
        <v>88.999981114583335</v>
      </c>
      <c r="H83" s="19" t="s">
        <v>25</v>
      </c>
      <c r="I83" s="23">
        <v>1.8885416666666666E-3</v>
      </c>
      <c r="J83" s="21">
        <v>10</v>
      </c>
    </row>
    <row r="84" spans="1:10" s="18" customFormat="1" ht="14.25" x14ac:dyDescent="0.2">
      <c r="A84" s="19" t="s">
        <v>17</v>
      </c>
      <c r="B84" s="19" t="s">
        <v>11</v>
      </c>
      <c r="C84" s="20" t="s">
        <v>155</v>
      </c>
      <c r="D84" s="21" t="s">
        <v>156</v>
      </c>
      <c r="E84" s="21" t="s">
        <v>28</v>
      </c>
      <c r="F84" s="21" t="s">
        <v>15</v>
      </c>
      <c r="G84" s="22">
        <v>87.999979859953697</v>
      </c>
      <c r="H84" s="19" t="s">
        <v>25</v>
      </c>
      <c r="I84" s="23">
        <v>2.0140046296296299E-3</v>
      </c>
      <c r="J84" s="21">
        <v>11</v>
      </c>
    </row>
    <row r="85" spans="1:10" s="18" customFormat="1" ht="14.25" x14ac:dyDescent="0.2">
      <c r="A85" s="19" t="s">
        <v>17</v>
      </c>
      <c r="B85" s="19" t="s">
        <v>11</v>
      </c>
      <c r="C85" s="20" t="s">
        <v>171</v>
      </c>
      <c r="D85" s="21" t="s">
        <v>172</v>
      </c>
      <c r="E85" s="21" t="s">
        <v>116</v>
      </c>
      <c r="F85" s="21" t="s">
        <v>15</v>
      </c>
      <c r="G85" s="22">
        <v>86.999981956018516</v>
      </c>
      <c r="H85" s="19" t="s">
        <v>25</v>
      </c>
      <c r="I85" s="23">
        <v>1.8043981481481481E-3</v>
      </c>
      <c r="J85" s="21">
        <v>12</v>
      </c>
    </row>
    <row r="86" spans="1:10" s="18" customFormat="1" ht="14.25" x14ac:dyDescent="0.2">
      <c r="A86" s="19" t="s">
        <v>17</v>
      </c>
      <c r="B86" s="19" t="s">
        <v>11</v>
      </c>
      <c r="C86" s="21" t="s">
        <v>90</v>
      </c>
      <c r="D86" s="21" t="s">
        <v>91</v>
      </c>
      <c r="E86" s="21" t="s">
        <v>28</v>
      </c>
      <c r="F86" s="21" t="s">
        <v>15</v>
      </c>
      <c r="G86" s="22">
        <v>86.999981090277771</v>
      </c>
      <c r="H86" s="19" t="s">
        <v>25</v>
      </c>
      <c r="I86" s="23">
        <v>1.8909722222222221E-3</v>
      </c>
      <c r="J86" s="21">
        <v>13</v>
      </c>
    </row>
    <row r="87" spans="1:10" s="18" customFormat="1" ht="14.25" x14ac:dyDescent="0.2">
      <c r="A87" s="19" t="s">
        <v>17</v>
      </c>
      <c r="B87" s="19" t="s">
        <v>11</v>
      </c>
      <c r="C87" s="20" t="s">
        <v>173</v>
      </c>
      <c r="D87" s="21" t="s">
        <v>174</v>
      </c>
      <c r="E87" s="21" t="s">
        <v>152</v>
      </c>
      <c r="F87" s="21" t="s">
        <v>15</v>
      </c>
      <c r="G87" s="22">
        <v>85.999975185185178</v>
      </c>
      <c r="H87" s="19" t="s">
        <v>25</v>
      </c>
      <c r="I87" s="23">
        <v>2.4814814814814816E-3</v>
      </c>
      <c r="J87" s="21">
        <v>14</v>
      </c>
    </row>
    <row r="88" spans="1:10" s="18" customFormat="1" ht="14.25" x14ac:dyDescent="0.2">
      <c r="A88" s="19" t="s">
        <v>17</v>
      </c>
      <c r="B88" s="19" t="s">
        <v>11</v>
      </c>
      <c r="C88" s="20" t="s">
        <v>94</v>
      </c>
      <c r="D88" s="21" t="s">
        <v>95</v>
      </c>
      <c r="E88" s="21" t="s">
        <v>96</v>
      </c>
      <c r="F88" s="21" t="s">
        <v>3</v>
      </c>
      <c r="G88" s="22">
        <v>83.999982243055555</v>
      </c>
      <c r="H88" s="19" t="s">
        <v>25</v>
      </c>
      <c r="I88" s="23">
        <v>1.7756944444444443E-3</v>
      </c>
      <c r="J88" s="21">
        <v>15</v>
      </c>
    </row>
    <row r="89" spans="1:10" s="18" customFormat="1" ht="14.25" customHeight="1" x14ac:dyDescent="0.2">
      <c r="A89" s="19" t="s">
        <v>17</v>
      </c>
      <c r="B89" s="19" t="s">
        <v>11</v>
      </c>
      <c r="C89" s="20" t="s">
        <v>92</v>
      </c>
      <c r="D89" s="21" t="s">
        <v>175</v>
      </c>
      <c r="E89" s="35" t="s">
        <v>681</v>
      </c>
      <c r="F89" s="21" t="s">
        <v>3</v>
      </c>
      <c r="G89" s="22">
        <v>82.999980431712956</v>
      </c>
      <c r="H89" s="19" t="s">
        <v>25</v>
      </c>
      <c r="I89" s="23">
        <v>1.9568287037037037E-3</v>
      </c>
      <c r="J89" s="21">
        <v>16</v>
      </c>
    </row>
    <row r="90" spans="1:10" s="18" customFormat="1" ht="14.25" x14ac:dyDescent="0.2">
      <c r="A90" s="19" t="s">
        <v>17</v>
      </c>
      <c r="B90" s="19" t="s">
        <v>11</v>
      </c>
      <c r="C90" s="20" t="s">
        <v>177</v>
      </c>
      <c r="D90" s="21" t="s">
        <v>178</v>
      </c>
      <c r="E90" s="35" t="s">
        <v>179</v>
      </c>
      <c r="F90" s="21" t="s">
        <v>15</v>
      </c>
      <c r="G90" s="22">
        <v>82.999979222222223</v>
      </c>
      <c r="H90" s="19" t="s">
        <v>25</v>
      </c>
      <c r="I90" s="23">
        <v>2.0777777777777778E-3</v>
      </c>
      <c r="J90" s="21">
        <v>17</v>
      </c>
    </row>
    <row r="91" spans="1:10" s="18" customFormat="1" ht="14.25" x14ac:dyDescent="0.2">
      <c r="A91" s="19" t="s">
        <v>17</v>
      </c>
      <c r="B91" s="19" t="s">
        <v>11</v>
      </c>
      <c r="C91" s="20" t="s">
        <v>127</v>
      </c>
      <c r="D91" s="21" t="s">
        <v>128</v>
      </c>
      <c r="E91" s="21" t="s">
        <v>28</v>
      </c>
      <c r="F91" s="21" t="s">
        <v>15</v>
      </c>
      <c r="G91" s="22">
        <v>79.999979629629635</v>
      </c>
      <c r="H91" s="19" t="s">
        <v>25</v>
      </c>
      <c r="I91" s="23">
        <v>2.0370370370370373E-3</v>
      </c>
      <c r="J91" s="21">
        <v>18</v>
      </c>
    </row>
    <row r="92" spans="1:10" s="18" customFormat="1" ht="14.25" x14ac:dyDescent="0.2">
      <c r="A92" s="19" t="s">
        <v>17</v>
      </c>
      <c r="B92" s="19" t="s">
        <v>11</v>
      </c>
      <c r="C92" s="20" t="s">
        <v>129</v>
      </c>
      <c r="D92" s="21" t="s">
        <v>130</v>
      </c>
      <c r="E92" s="21" t="s">
        <v>14</v>
      </c>
      <c r="F92" s="21" t="s">
        <v>3</v>
      </c>
      <c r="G92" s="22">
        <v>78.999978912037037</v>
      </c>
      <c r="H92" s="19" t="s">
        <v>40</v>
      </c>
      <c r="I92" s="23">
        <v>2.1087962962962965E-3</v>
      </c>
      <c r="J92" s="21">
        <v>19</v>
      </c>
    </row>
    <row r="93" spans="1:10" s="18" customFormat="1" ht="14.25" x14ac:dyDescent="0.2">
      <c r="A93" s="19" t="s">
        <v>17</v>
      </c>
      <c r="B93" s="19" t="s">
        <v>11</v>
      </c>
      <c r="C93" s="20" t="s">
        <v>180</v>
      </c>
      <c r="D93" s="21" t="s">
        <v>181</v>
      </c>
      <c r="E93" s="21" t="s">
        <v>14</v>
      </c>
      <c r="F93" s="21" t="s">
        <v>3</v>
      </c>
      <c r="G93" s="22">
        <v>76.999979391203709</v>
      </c>
      <c r="H93" s="19" t="s">
        <v>40</v>
      </c>
      <c r="I93" s="23">
        <v>2.0608796296296295E-3</v>
      </c>
      <c r="J93" s="21">
        <v>20</v>
      </c>
    </row>
    <row r="94" spans="1:10" s="18" customFormat="1" ht="14.25" x14ac:dyDescent="0.2">
      <c r="A94" s="19" t="s">
        <v>17</v>
      </c>
      <c r="B94" s="19" t="s">
        <v>11</v>
      </c>
      <c r="C94" s="20" t="s">
        <v>180</v>
      </c>
      <c r="D94" s="21" t="s">
        <v>182</v>
      </c>
      <c r="E94" s="21" t="s">
        <v>14</v>
      </c>
      <c r="F94" s="21" t="s">
        <v>15</v>
      </c>
      <c r="G94" s="22">
        <v>69.999975721064814</v>
      </c>
      <c r="H94" s="19" t="s">
        <v>40</v>
      </c>
      <c r="I94" s="23">
        <v>2.4278935185185185E-3</v>
      </c>
      <c r="J94" s="21">
        <v>21</v>
      </c>
    </row>
    <row r="95" spans="1:10" s="18" customFormat="1" ht="14.25" x14ac:dyDescent="0.2">
      <c r="A95" s="19" t="s">
        <v>17</v>
      </c>
      <c r="B95" s="19" t="s">
        <v>11</v>
      </c>
      <c r="C95" s="20" t="s">
        <v>164</v>
      </c>
      <c r="D95" s="28" t="s">
        <v>183</v>
      </c>
      <c r="E95" s="21" t="s">
        <v>14</v>
      </c>
      <c r="F95" s="21" t="s">
        <v>15</v>
      </c>
      <c r="G95" s="22">
        <v>69.999974311342598</v>
      </c>
      <c r="H95" s="19" t="s">
        <v>40</v>
      </c>
      <c r="I95" s="23">
        <v>2.5688657407407409E-3</v>
      </c>
      <c r="J95" s="21">
        <v>22</v>
      </c>
    </row>
    <row r="96" spans="1:10" s="18" customFormat="1" ht="14.25" x14ac:dyDescent="0.2">
      <c r="A96" s="19" t="s">
        <v>56</v>
      </c>
      <c r="B96" s="19" t="s">
        <v>53</v>
      </c>
      <c r="C96" s="20" t="s">
        <v>184</v>
      </c>
      <c r="D96" s="21" t="s">
        <v>185</v>
      </c>
      <c r="E96" s="21" t="s">
        <v>14</v>
      </c>
      <c r="F96" s="21" t="s">
        <v>15</v>
      </c>
      <c r="G96" s="22">
        <v>95.999983211805556</v>
      </c>
      <c r="H96" s="19" t="s">
        <v>21</v>
      </c>
      <c r="I96" s="23">
        <v>1.6788194444444444E-3</v>
      </c>
      <c r="J96" s="21">
        <v>1</v>
      </c>
    </row>
    <row r="97" spans="1:10" s="18" customFormat="1" ht="14.25" x14ac:dyDescent="0.2">
      <c r="A97" s="19" t="s">
        <v>56</v>
      </c>
      <c r="B97" s="19" t="s">
        <v>53</v>
      </c>
      <c r="C97" s="20" t="s">
        <v>57</v>
      </c>
      <c r="D97" s="21" t="s">
        <v>58</v>
      </c>
      <c r="E97" s="21" t="s">
        <v>28</v>
      </c>
      <c r="F97" s="21" t="s">
        <v>3</v>
      </c>
      <c r="G97" s="22">
        <v>78.999979478009266</v>
      </c>
      <c r="H97" s="19" t="s">
        <v>40</v>
      </c>
      <c r="I97" s="23">
        <v>2.0521990740740743E-3</v>
      </c>
      <c r="J97" s="21">
        <v>2</v>
      </c>
    </row>
    <row r="98" spans="1:10" s="18" customFormat="1" ht="14.25" x14ac:dyDescent="0.2">
      <c r="A98" s="19" t="s">
        <v>17</v>
      </c>
      <c r="B98" s="19" t="s">
        <v>53</v>
      </c>
      <c r="C98" s="20" t="s">
        <v>105</v>
      </c>
      <c r="D98" s="21" t="s">
        <v>110</v>
      </c>
      <c r="E98" s="21" t="s">
        <v>14</v>
      </c>
      <c r="F98" s="21" t="s">
        <v>15</v>
      </c>
      <c r="G98" s="22">
        <v>92.999980980324068</v>
      </c>
      <c r="H98" s="19" t="s">
        <v>21</v>
      </c>
      <c r="I98" s="23">
        <v>1.9019675925925925E-3</v>
      </c>
      <c r="J98" s="21">
        <v>1</v>
      </c>
    </row>
    <row r="99" spans="1:10" s="18" customFormat="1" ht="14.25" x14ac:dyDescent="0.2">
      <c r="A99" s="19" t="s">
        <v>17</v>
      </c>
      <c r="B99" s="19" t="s">
        <v>53</v>
      </c>
      <c r="C99" s="21" t="s">
        <v>105</v>
      </c>
      <c r="D99" s="21" t="s">
        <v>106</v>
      </c>
      <c r="E99" s="21" t="s">
        <v>14</v>
      </c>
      <c r="F99" s="21" t="s">
        <v>15</v>
      </c>
      <c r="G99" s="22">
        <v>92.999980866898142</v>
      </c>
      <c r="H99" s="19" t="s">
        <v>21</v>
      </c>
      <c r="I99" s="23">
        <v>1.9133101851851852E-3</v>
      </c>
      <c r="J99" s="21">
        <v>2</v>
      </c>
    </row>
    <row r="100" spans="1:10" s="18" customFormat="1" ht="14.25" x14ac:dyDescent="0.2">
      <c r="A100" s="19" t="s">
        <v>17</v>
      </c>
      <c r="B100" s="19" t="s">
        <v>53</v>
      </c>
      <c r="C100" s="20" t="s">
        <v>102</v>
      </c>
      <c r="D100" s="21" t="s">
        <v>103</v>
      </c>
      <c r="E100" s="21" t="s">
        <v>104</v>
      </c>
      <c r="F100" s="21" t="s">
        <v>15</v>
      </c>
      <c r="G100" s="22">
        <v>90.999983636574072</v>
      </c>
      <c r="H100" s="19" t="s">
        <v>21</v>
      </c>
      <c r="I100" s="23">
        <v>1.6363425925925927E-3</v>
      </c>
      <c r="J100" s="21">
        <v>3</v>
      </c>
    </row>
    <row r="101" spans="1:10" s="18" customFormat="1" ht="14.25" x14ac:dyDescent="0.2">
      <c r="A101" s="19" t="s">
        <v>17</v>
      </c>
      <c r="B101" s="19" t="s">
        <v>53</v>
      </c>
      <c r="C101" s="20" t="s">
        <v>114</v>
      </c>
      <c r="D101" s="21" t="s">
        <v>115</v>
      </c>
      <c r="E101" s="21" t="s">
        <v>116</v>
      </c>
      <c r="F101" s="21" t="s">
        <v>3</v>
      </c>
      <c r="G101" s="22">
        <v>79.99997585879629</v>
      </c>
      <c r="H101" s="19" t="s">
        <v>25</v>
      </c>
      <c r="I101" s="23">
        <v>2.4141203703703703E-3</v>
      </c>
      <c r="J101" s="21">
        <v>4</v>
      </c>
    </row>
    <row r="102" spans="1:10" s="18" customFormat="1" ht="14.25" x14ac:dyDescent="0.2">
      <c r="A102" s="19" t="s">
        <v>17</v>
      </c>
      <c r="B102" s="19" t="s">
        <v>53</v>
      </c>
      <c r="C102" s="20" t="s">
        <v>186</v>
      </c>
      <c r="D102" s="21" t="s">
        <v>187</v>
      </c>
      <c r="E102" s="21" t="s">
        <v>28</v>
      </c>
      <c r="F102" s="21" t="s">
        <v>3</v>
      </c>
      <c r="G102" s="22">
        <v>74.999979314814809</v>
      </c>
      <c r="H102" s="19" t="s">
        <v>40</v>
      </c>
      <c r="I102" s="23">
        <v>2.0685185185185186E-3</v>
      </c>
      <c r="J102" s="21">
        <v>5</v>
      </c>
    </row>
    <row r="103" spans="1:10" s="18" customFormat="1" ht="14.25" x14ac:dyDescent="0.2">
      <c r="A103" s="19" t="s">
        <v>17</v>
      </c>
      <c r="B103" s="19" t="s">
        <v>53</v>
      </c>
      <c r="C103" s="20" t="s">
        <v>111</v>
      </c>
      <c r="D103" s="21" t="s">
        <v>112</v>
      </c>
      <c r="E103" s="21" t="s">
        <v>113</v>
      </c>
      <c r="F103" s="21" t="s">
        <v>15</v>
      </c>
      <c r="G103" s="22">
        <v>69.999980101851847</v>
      </c>
      <c r="H103" s="19" t="s">
        <v>40</v>
      </c>
      <c r="I103" s="23">
        <v>1.9898148148148149E-3</v>
      </c>
      <c r="J103" s="21">
        <v>6</v>
      </c>
    </row>
    <row r="104" spans="1:10" s="18" customFormat="1" ht="14.25" x14ac:dyDescent="0.2">
      <c r="A104" s="19" t="s">
        <v>17</v>
      </c>
      <c r="B104" s="19" t="s">
        <v>53</v>
      </c>
      <c r="C104" s="20" t="s">
        <v>80</v>
      </c>
      <c r="D104" s="21" t="s">
        <v>81</v>
      </c>
      <c r="E104" s="30" t="s">
        <v>82</v>
      </c>
      <c r="F104" s="21" t="s">
        <v>3</v>
      </c>
      <c r="G104" s="22">
        <v>69.999979427083332</v>
      </c>
      <c r="H104" s="19" t="s">
        <v>40</v>
      </c>
      <c r="I104" s="23">
        <v>2.0572916666666665E-3</v>
      </c>
      <c r="J104" s="21">
        <v>7</v>
      </c>
    </row>
    <row r="105" spans="1:10" s="18" customFormat="1" ht="14.25" x14ac:dyDescent="0.2">
      <c r="A105" s="19" t="s">
        <v>17</v>
      </c>
      <c r="B105" s="19" t="s">
        <v>72</v>
      </c>
      <c r="C105" s="20" t="s">
        <v>188</v>
      </c>
      <c r="D105" s="21" t="s">
        <v>189</v>
      </c>
      <c r="E105" s="21" t="s">
        <v>190</v>
      </c>
      <c r="F105" s="21" t="s">
        <v>15</v>
      </c>
      <c r="G105" s="22">
        <v>85.999975219907412</v>
      </c>
      <c r="H105" s="19" t="s">
        <v>25</v>
      </c>
      <c r="I105" s="23">
        <v>2.4780092592592592E-3</v>
      </c>
      <c r="J105" s="21">
        <v>1</v>
      </c>
    </row>
    <row r="106" spans="1:10" s="52" customFormat="1" ht="30" customHeight="1" x14ac:dyDescent="0.25">
      <c r="A106" s="65" t="s">
        <v>494</v>
      </c>
      <c r="B106" s="66"/>
      <c r="C106" s="57"/>
      <c r="D106" s="61"/>
      <c r="E106" s="61"/>
      <c r="F106" s="61"/>
      <c r="G106" s="67"/>
      <c r="H106" s="66"/>
      <c r="I106" s="68"/>
      <c r="J106" s="61"/>
    </row>
    <row r="107" spans="1:10" s="18" customFormat="1" ht="14.25" x14ac:dyDescent="0.2">
      <c r="A107" s="31" t="s">
        <v>56</v>
      </c>
      <c r="B107" s="31" t="s">
        <v>11</v>
      </c>
      <c r="C107" s="20" t="s">
        <v>123</v>
      </c>
      <c r="D107" s="21" t="s">
        <v>124</v>
      </c>
      <c r="E107" s="21" t="s">
        <v>125</v>
      </c>
      <c r="F107" s="32" t="s">
        <v>191</v>
      </c>
      <c r="G107" s="33">
        <v>77.999982002314809</v>
      </c>
      <c r="H107" s="31" t="s">
        <v>40</v>
      </c>
      <c r="I107" s="34">
        <v>1.7997685185185185E-3</v>
      </c>
      <c r="J107" s="32">
        <v>1</v>
      </c>
    </row>
    <row r="108" spans="1:10" s="18" customFormat="1" ht="14.25" x14ac:dyDescent="0.2">
      <c r="A108" s="31" t="s">
        <v>56</v>
      </c>
      <c r="B108" s="31" t="s">
        <v>11</v>
      </c>
      <c r="C108" s="27" t="s">
        <v>162</v>
      </c>
      <c r="D108" s="32" t="s">
        <v>163</v>
      </c>
      <c r="E108" s="32" t="s">
        <v>69</v>
      </c>
      <c r="F108" s="32" t="s">
        <v>192</v>
      </c>
      <c r="G108" s="33">
        <v>27.999964201388888</v>
      </c>
      <c r="H108" s="31" t="s">
        <v>43</v>
      </c>
      <c r="I108" s="34">
        <v>3.5798611111111114E-3</v>
      </c>
      <c r="J108" s="32">
        <v>2</v>
      </c>
    </row>
    <row r="109" spans="1:10" s="18" customFormat="1" ht="14.25" x14ac:dyDescent="0.2">
      <c r="A109" s="31" t="s">
        <v>17</v>
      </c>
      <c r="B109" s="31" t="s">
        <v>11</v>
      </c>
      <c r="C109" s="27" t="s">
        <v>92</v>
      </c>
      <c r="D109" s="32" t="s">
        <v>93</v>
      </c>
      <c r="E109" s="30" t="s">
        <v>220</v>
      </c>
      <c r="F109" s="32" t="s">
        <v>191</v>
      </c>
      <c r="G109" s="33">
        <v>96.999988576388887</v>
      </c>
      <c r="H109" s="31" t="s">
        <v>21</v>
      </c>
      <c r="I109" s="34">
        <v>1.1423611111111111E-3</v>
      </c>
      <c r="J109" s="32">
        <v>1</v>
      </c>
    </row>
    <row r="110" spans="1:10" s="18" customFormat="1" ht="14.25" x14ac:dyDescent="0.2">
      <c r="A110" s="31" t="s">
        <v>17</v>
      </c>
      <c r="B110" s="31" t="s">
        <v>11</v>
      </c>
      <c r="C110" s="27" t="s">
        <v>193</v>
      </c>
      <c r="D110" s="32" t="s">
        <v>194</v>
      </c>
      <c r="E110" s="32" t="s">
        <v>195</v>
      </c>
      <c r="F110" s="32" t="s">
        <v>191</v>
      </c>
      <c r="G110" s="33">
        <v>94.999980532407406</v>
      </c>
      <c r="H110" s="31" t="s">
        <v>21</v>
      </c>
      <c r="I110" s="34">
        <v>1.9467592592592592E-3</v>
      </c>
      <c r="J110" s="32">
        <v>2</v>
      </c>
    </row>
    <row r="111" spans="1:10" s="18" customFormat="1" ht="14.25" x14ac:dyDescent="0.2">
      <c r="A111" s="31" t="s">
        <v>17</v>
      </c>
      <c r="B111" s="31" t="s">
        <v>11</v>
      </c>
      <c r="C111" s="27" t="s">
        <v>196</v>
      </c>
      <c r="D111" s="32" t="s">
        <v>197</v>
      </c>
      <c r="E111" s="32" t="s">
        <v>28</v>
      </c>
      <c r="F111" s="32" t="s">
        <v>192</v>
      </c>
      <c r="G111" s="33">
        <v>91.999984976851849</v>
      </c>
      <c r="H111" s="31" t="s">
        <v>21</v>
      </c>
      <c r="I111" s="34">
        <v>1.502314814814815E-3</v>
      </c>
      <c r="J111" s="32">
        <v>3</v>
      </c>
    </row>
    <row r="112" spans="1:10" s="18" customFormat="1" ht="14.25" x14ac:dyDescent="0.2">
      <c r="A112" s="31" t="s">
        <v>17</v>
      </c>
      <c r="B112" s="31" t="s">
        <v>11</v>
      </c>
      <c r="C112" s="27" t="s">
        <v>129</v>
      </c>
      <c r="D112" s="21" t="s">
        <v>130</v>
      </c>
      <c r="E112" s="21" t="s">
        <v>14</v>
      </c>
      <c r="F112" s="32" t="s">
        <v>191</v>
      </c>
      <c r="G112" s="33">
        <v>87.999984039351858</v>
      </c>
      <c r="H112" s="31" t="s">
        <v>25</v>
      </c>
      <c r="I112" s="34">
        <v>1.5960648148148149E-3</v>
      </c>
      <c r="J112" s="32">
        <v>4</v>
      </c>
    </row>
    <row r="113" spans="1:10" s="18" customFormat="1" ht="14.25" x14ac:dyDescent="0.2">
      <c r="A113" s="31" t="s">
        <v>17</v>
      </c>
      <c r="B113" s="31" t="s">
        <v>11</v>
      </c>
      <c r="C113" s="27" t="s">
        <v>171</v>
      </c>
      <c r="D113" s="32" t="s">
        <v>172</v>
      </c>
      <c r="E113" s="21" t="s">
        <v>116</v>
      </c>
      <c r="F113" s="32" t="s">
        <v>192</v>
      </c>
      <c r="G113" s="33">
        <v>87.999982430555562</v>
      </c>
      <c r="H113" s="31" t="s">
        <v>25</v>
      </c>
      <c r="I113" s="34">
        <v>1.7569444444444447E-3</v>
      </c>
      <c r="J113" s="32">
        <v>5</v>
      </c>
    </row>
    <row r="114" spans="1:10" s="18" customFormat="1" ht="14.25" customHeight="1" x14ac:dyDescent="0.2">
      <c r="A114" s="31" t="s">
        <v>17</v>
      </c>
      <c r="B114" s="31" t="s">
        <v>11</v>
      </c>
      <c r="C114" s="27" t="s">
        <v>92</v>
      </c>
      <c r="D114" s="32" t="s">
        <v>175</v>
      </c>
      <c r="E114" s="35" t="s">
        <v>681</v>
      </c>
      <c r="F114" s="32" t="s">
        <v>3</v>
      </c>
      <c r="G114" s="33">
        <v>86.99998435185185</v>
      </c>
      <c r="H114" s="31" t="s">
        <v>25</v>
      </c>
      <c r="I114" s="34">
        <v>1.5648148148148147E-3</v>
      </c>
      <c r="J114" s="32">
        <v>6</v>
      </c>
    </row>
    <row r="115" spans="1:10" s="18" customFormat="1" ht="14.25" x14ac:dyDescent="0.2">
      <c r="A115" s="31" t="s">
        <v>17</v>
      </c>
      <c r="B115" s="31" t="s">
        <v>11</v>
      </c>
      <c r="C115" s="27" t="s">
        <v>198</v>
      </c>
      <c r="D115" s="32" t="s">
        <v>199</v>
      </c>
      <c r="E115" s="21" t="s">
        <v>14</v>
      </c>
      <c r="F115" s="32" t="s">
        <v>192</v>
      </c>
      <c r="G115" s="33">
        <v>85.999987476851857</v>
      </c>
      <c r="H115" s="31" t="s">
        <v>25</v>
      </c>
      <c r="I115" s="34">
        <v>1.2523148148148148E-3</v>
      </c>
      <c r="J115" s="32">
        <v>7</v>
      </c>
    </row>
    <row r="116" spans="1:10" s="18" customFormat="1" ht="14.25" x14ac:dyDescent="0.2">
      <c r="A116" s="31" t="s">
        <v>17</v>
      </c>
      <c r="B116" s="31" t="s">
        <v>11</v>
      </c>
      <c r="C116" s="27" t="s">
        <v>37</v>
      </c>
      <c r="D116" s="21" t="s">
        <v>38</v>
      </c>
      <c r="E116" s="21" t="s">
        <v>39</v>
      </c>
      <c r="F116" s="32" t="s">
        <v>191</v>
      </c>
      <c r="G116" s="33">
        <v>80.999978657407411</v>
      </c>
      <c r="H116" s="31" t="s">
        <v>25</v>
      </c>
      <c r="I116" s="34">
        <v>2.1342592592592594E-3</v>
      </c>
      <c r="J116" s="32">
        <v>8</v>
      </c>
    </row>
    <row r="117" spans="1:10" s="18" customFormat="1" ht="14.25" x14ac:dyDescent="0.2">
      <c r="A117" s="31" t="s">
        <v>17</v>
      </c>
      <c r="B117" s="31" t="s">
        <v>11</v>
      </c>
      <c r="C117" s="27" t="s">
        <v>18</v>
      </c>
      <c r="D117" s="28" t="s">
        <v>19</v>
      </c>
      <c r="E117" s="32" t="s">
        <v>20</v>
      </c>
      <c r="F117" s="32" t="s">
        <v>192</v>
      </c>
      <c r="G117" s="33">
        <v>79.99998344907408</v>
      </c>
      <c r="H117" s="31" t="s">
        <v>25</v>
      </c>
      <c r="I117" s="34">
        <v>1.6550925925925926E-3</v>
      </c>
      <c r="J117" s="32">
        <v>9</v>
      </c>
    </row>
    <row r="118" spans="1:10" s="18" customFormat="1" ht="14.25" x14ac:dyDescent="0.2">
      <c r="A118" s="31" t="s">
        <v>17</v>
      </c>
      <c r="B118" s="31" t="s">
        <v>11</v>
      </c>
      <c r="C118" s="27" t="s">
        <v>177</v>
      </c>
      <c r="D118" s="32" t="s">
        <v>178</v>
      </c>
      <c r="E118" s="32" t="s">
        <v>200</v>
      </c>
      <c r="F118" s="32" t="s">
        <v>192</v>
      </c>
      <c r="G118" s="33">
        <v>70.999978229166672</v>
      </c>
      <c r="H118" s="31" t="s">
        <v>40</v>
      </c>
      <c r="I118" s="34">
        <v>2.1770833333333334E-3</v>
      </c>
      <c r="J118" s="32">
        <v>10</v>
      </c>
    </row>
    <row r="119" spans="1:10" s="18" customFormat="1" ht="14.25" x14ac:dyDescent="0.2">
      <c r="A119" s="31" t="s">
        <v>17</v>
      </c>
      <c r="B119" s="31" t="s">
        <v>11</v>
      </c>
      <c r="C119" s="27" t="s">
        <v>201</v>
      </c>
      <c r="D119" s="32" t="s">
        <v>202</v>
      </c>
      <c r="E119" s="28" t="s">
        <v>195</v>
      </c>
      <c r="F119" s="32" t="s">
        <v>192</v>
      </c>
      <c r="G119" s="33">
        <v>58.999978379629631</v>
      </c>
      <c r="H119" s="31" t="s">
        <v>43</v>
      </c>
      <c r="I119" s="34">
        <v>2.162037037037037E-3</v>
      </c>
      <c r="J119" s="32">
        <v>11</v>
      </c>
    </row>
    <row r="120" spans="1:10" s="18" customFormat="1" ht="14.25" x14ac:dyDescent="0.2">
      <c r="A120" s="31" t="s">
        <v>17</v>
      </c>
      <c r="B120" s="31" t="s">
        <v>11</v>
      </c>
      <c r="C120" s="20" t="s">
        <v>153</v>
      </c>
      <c r="D120" s="21" t="s">
        <v>154</v>
      </c>
      <c r="E120" s="21" t="s">
        <v>125</v>
      </c>
      <c r="F120" s="32" t="s">
        <v>192</v>
      </c>
      <c r="G120" s="33">
        <v>13.999972152777778</v>
      </c>
      <c r="H120" s="31" t="s">
        <v>43</v>
      </c>
      <c r="I120" s="34">
        <v>2.7847222222222223E-3</v>
      </c>
      <c r="J120" s="32">
        <v>12</v>
      </c>
    </row>
    <row r="121" spans="1:10" s="18" customFormat="1" ht="14.25" x14ac:dyDescent="0.2">
      <c r="A121" s="31" t="s">
        <v>17</v>
      </c>
      <c r="B121" s="31" t="s">
        <v>11</v>
      </c>
      <c r="C121" s="27" t="s">
        <v>203</v>
      </c>
      <c r="D121" s="32" t="s">
        <v>204</v>
      </c>
      <c r="E121" s="32" t="s">
        <v>69</v>
      </c>
      <c r="F121" s="32" t="s">
        <v>191</v>
      </c>
      <c r="G121" s="33">
        <v>0</v>
      </c>
      <c r="H121" s="31" t="s">
        <v>51</v>
      </c>
      <c r="I121" s="34"/>
      <c r="J121" s="32"/>
    </row>
    <row r="122" spans="1:10" s="18" customFormat="1" ht="14.25" x14ac:dyDescent="0.2">
      <c r="A122" s="31" t="s">
        <v>17</v>
      </c>
      <c r="B122" s="31" t="s">
        <v>11</v>
      </c>
      <c r="C122" s="32" t="s">
        <v>203</v>
      </c>
      <c r="D122" s="32" t="s">
        <v>205</v>
      </c>
      <c r="E122" s="32" t="s">
        <v>28</v>
      </c>
      <c r="F122" s="32" t="s">
        <v>192</v>
      </c>
      <c r="G122" s="33">
        <v>0</v>
      </c>
      <c r="H122" s="31" t="s">
        <v>51</v>
      </c>
      <c r="I122" s="34"/>
      <c r="J122" s="32"/>
    </row>
    <row r="123" spans="1:10" s="18" customFormat="1" ht="14.25" x14ac:dyDescent="0.2">
      <c r="A123" s="31" t="s">
        <v>17</v>
      </c>
      <c r="B123" s="31" t="s">
        <v>11</v>
      </c>
      <c r="C123" s="27" t="s">
        <v>49</v>
      </c>
      <c r="D123" s="32" t="s">
        <v>50</v>
      </c>
      <c r="E123" s="32" t="s">
        <v>28</v>
      </c>
      <c r="F123" s="32" t="s">
        <v>192</v>
      </c>
      <c r="G123" s="33">
        <v>0</v>
      </c>
      <c r="H123" s="31" t="s">
        <v>51</v>
      </c>
      <c r="I123" s="34"/>
      <c r="J123" s="32"/>
    </row>
    <row r="124" spans="1:10" s="18" customFormat="1" ht="14.25" x14ac:dyDescent="0.2">
      <c r="A124" s="31" t="s">
        <v>17</v>
      </c>
      <c r="B124" s="31" t="s">
        <v>11</v>
      </c>
      <c r="C124" s="27" t="s">
        <v>206</v>
      </c>
      <c r="D124" s="32" t="s">
        <v>207</v>
      </c>
      <c r="E124" s="32" t="s">
        <v>28</v>
      </c>
      <c r="F124" s="32" t="s">
        <v>192</v>
      </c>
      <c r="G124" s="33">
        <v>0</v>
      </c>
      <c r="H124" s="31" t="s">
        <v>51</v>
      </c>
      <c r="I124" s="34"/>
      <c r="J124" s="32"/>
    </row>
    <row r="125" spans="1:10" s="18" customFormat="1" ht="14.25" x14ac:dyDescent="0.2">
      <c r="A125" s="31" t="s">
        <v>56</v>
      </c>
      <c r="B125" s="31" t="s">
        <v>53</v>
      </c>
      <c r="C125" s="27" t="s">
        <v>57</v>
      </c>
      <c r="D125" s="32" t="s">
        <v>58</v>
      </c>
      <c r="E125" s="32" t="s">
        <v>28</v>
      </c>
      <c r="F125" s="32" t="s">
        <v>191</v>
      </c>
      <c r="G125" s="33">
        <v>89.999983576388885</v>
      </c>
      <c r="H125" s="31" t="s">
        <v>21</v>
      </c>
      <c r="I125" s="34">
        <v>1.6423611111111111E-3</v>
      </c>
      <c r="J125" s="32">
        <v>1</v>
      </c>
    </row>
    <row r="126" spans="1:10" s="18" customFormat="1" ht="14.25" x14ac:dyDescent="0.2">
      <c r="A126" s="31" t="s">
        <v>17</v>
      </c>
      <c r="B126" s="31" t="s">
        <v>53</v>
      </c>
      <c r="C126" s="27" t="s">
        <v>105</v>
      </c>
      <c r="D126" s="32" t="s">
        <v>110</v>
      </c>
      <c r="E126" s="21" t="s">
        <v>14</v>
      </c>
      <c r="F126" s="32" t="s">
        <v>192</v>
      </c>
      <c r="G126" s="33">
        <v>94.999985115740742</v>
      </c>
      <c r="H126" s="31" t="s">
        <v>21</v>
      </c>
      <c r="I126" s="34">
        <v>1.4884259259259258E-3</v>
      </c>
      <c r="J126" s="32">
        <v>1</v>
      </c>
    </row>
    <row r="127" spans="1:10" s="18" customFormat="1" ht="14.25" x14ac:dyDescent="0.2">
      <c r="A127" s="31" t="s">
        <v>17</v>
      </c>
      <c r="B127" s="31" t="s">
        <v>53</v>
      </c>
      <c r="C127" s="27" t="s">
        <v>105</v>
      </c>
      <c r="D127" s="32" t="s">
        <v>106</v>
      </c>
      <c r="E127" s="21" t="s">
        <v>14</v>
      </c>
      <c r="F127" s="32" t="s">
        <v>192</v>
      </c>
      <c r="G127" s="33">
        <v>91.999984456018524</v>
      </c>
      <c r="H127" s="31" t="s">
        <v>21</v>
      </c>
      <c r="I127" s="34">
        <v>1.5543981481481483E-3</v>
      </c>
      <c r="J127" s="32">
        <v>2</v>
      </c>
    </row>
    <row r="128" spans="1:10" s="18" customFormat="1" ht="14.25" x14ac:dyDescent="0.2">
      <c r="A128" s="31" t="s">
        <v>17</v>
      </c>
      <c r="B128" s="31" t="s">
        <v>53</v>
      </c>
      <c r="C128" s="20" t="s">
        <v>59</v>
      </c>
      <c r="D128" s="32" t="s">
        <v>60</v>
      </c>
      <c r="E128" s="32" t="s">
        <v>28</v>
      </c>
      <c r="F128" s="32" t="s">
        <v>192</v>
      </c>
      <c r="G128" s="33">
        <v>90.999983275462967</v>
      </c>
      <c r="H128" s="31" t="s">
        <v>21</v>
      </c>
      <c r="I128" s="34">
        <v>1.6724537037037038E-3</v>
      </c>
      <c r="J128" s="32">
        <v>3</v>
      </c>
    </row>
    <row r="129" spans="1:10" s="18" customFormat="1" ht="14.25" x14ac:dyDescent="0.2">
      <c r="A129" s="31" t="s">
        <v>17</v>
      </c>
      <c r="B129" s="31" t="s">
        <v>53</v>
      </c>
      <c r="C129" s="20" t="s">
        <v>111</v>
      </c>
      <c r="D129" s="21" t="s">
        <v>112</v>
      </c>
      <c r="E129" s="21" t="s">
        <v>208</v>
      </c>
      <c r="F129" s="32" t="s">
        <v>192</v>
      </c>
      <c r="G129" s="33">
        <v>84.999983668981486</v>
      </c>
      <c r="H129" s="31" t="s">
        <v>25</v>
      </c>
      <c r="I129" s="34">
        <v>1.6331018518518517E-3</v>
      </c>
      <c r="J129" s="32">
        <v>4</v>
      </c>
    </row>
    <row r="130" spans="1:10" s="18" customFormat="1" ht="14.25" x14ac:dyDescent="0.2">
      <c r="A130" s="31" t="s">
        <v>17</v>
      </c>
      <c r="B130" s="31" t="s">
        <v>53</v>
      </c>
      <c r="C130" s="27" t="s">
        <v>157</v>
      </c>
      <c r="D130" s="32" t="s">
        <v>158</v>
      </c>
      <c r="E130" s="32" t="s">
        <v>159</v>
      </c>
      <c r="F130" s="32" t="s">
        <v>191</v>
      </c>
      <c r="G130" s="33">
        <v>80.999979513888889</v>
      </c>
      <c r="H130" s="31" t="s">
        <v>25</v>
      </c>
      <c r="I130" s="34">
        <v>2.0486111111111113E-3</v>
      </c>
      <c r="J130" s="32">
        <v>5</v>
      </c>
    </row>
    <row r="131" spans="1:10" s="18" customFormat="1" ht="14.25" x14ac:dyDescent="0.2">
      <c r="A131" s="31" t="s">
        <v>17</v>
      </c>
      <c r="B131" s="31" t="s">
        <v>53</v>
      </c>
      <c r="C131" s="27" t="s">
        <v>209</v>
      </c>
      <c r="D131" s="32" t="s">
        <v>210</v>
      </c>
      <c r="E131" s="32" t="s">
        <v>211</v>
      </c>
      <c r="F131" s="32" t="s">
        <v>192</v>
      </c>
      <c r="G131" s="33">
        <v>70.999980081018521</v>
      </c>
      <c r="H131" s="31" t="s">
        <v>40</v>
      </c>
      <c r="I131" s="34">
        <v>1.991898148148148E-3</v>
      </c>
      <c r="J131" s="32">
        <v>6</v>
      </c>
    </row>
    <row r="132" spans="1:10" s="18" customFormat="1" ht="14.25" x14ac:dyDescent="0.2">
      <c r="A132" s="31" t="s">
        <v>17</v>
      </c>
      <c r="B132" s="31" t="s">
        <v>53</v>
      </c>
      <c r="C132" s="27" t="s">
        <v>203</v>
      </c>
      <c r="D132" s="32" t="s">
        <v>212</v>
      </c>
      <c r="E132" s="32" t="s">
        <v>28</v>
      </c>
      <c r="F132" s="32" t="s">
        <v>191</v>
      </c>
      <c r="G132" s="33">
        <v>0</v>
      </c>
      <c r="H132" s="31" t="s">
        <v>51</v>
      </c>
      <c r="I132" s="34"/>
      <c r="J132" s="32"/>
    </row>
    <row r="133" spans="1:10" s="18" customFormat="1" ht="14.25" x14ac:dyDescent="0.2">
      <c r="A133" s="31" t="s">
        <v>17</v>
      </c>
      <c r="B133" s="31" t="s">
        <v>53</v>
      </c>
      <c r="C133" s="20" t="s">
        <v>114</v>
      </c>
      <c r="D133" s="21" t="s">
        <v>115</v>
      </c>
      <c r="E133" s="21" t="s">
        <v>116</v>
      </c>
      <c r="F133" s="32" t="s">
        <v>191</v>
      </c>
      <c r="G133" s="33">
        <v>0</v>
      </c>
      <c r="H133" s="31" t="s">
        <v>51</v>
      </c>
      <c r="I133" s="34"/>
      <c r="J133" s="32"/>
    </row>
    <row r="134" spans="1:10" s="52" customFormat="1" ht="30" customHeight="1" x14ac:dyDescent="0.25">
      <c r="A134" s="65" t="s">
        <v>484</v>
      </c>
      <c r="B134" s="66"/>
      <c r="C134" s="61"/>
      <c r="D134" s="61"/>
      <c r="E134" s="61"/>
      <c r="F134" s="61"/>
      <c r="G134" s="67"/>
      <c r="H134" s="66"/>
      <c r="I134" s="65"/>
      <c r="J134" s="61"/>
    </row>
    <row r="135" spans="1:10" s="18" customFormat="1" ht="14.25" x14ac:dyDescent="0.2">
      <c r="A135" s="36" t="s">
        <v>56</v>
      </c>
      <c r="B135" s="36" t="s">
        <v>11</v>
      </c>
      <c r="C135" s="20" t="s">
        <v>123</v>
      </c>
      <c r="D135" s="21" t="s">
        <v>124</v>
      </c>
      <c r="E135" s="21" t="s">
        <v>125</v>
      </c>
      <c r="F135" s="28" t="s">
        <v>3</v>
      </c>
      <c r="G135" s="37">
        <v>94.998322999999999</v>
      </c>
      <c r="H135" s="36" t="s">
        <v>21</v>
      </c>
      <c r="I135" s="38" t="s">
        <v>255</v>
      </c>
      <c r="J135" s="28">
        <v>1</v>
      </c>
    </row>
    <row r="136" spans="1:10" s="18" customFormat="1" ht="14.25" x14ac:dyDescent="0.2">
      <c r="A136" s="36" t="s">
        <v>56</v>
      </c>
      <c r="B136" s="36" t="s">
        <v>11</v>
      </c>
      <c r="C136" s="28" t="s">
        <v>256</v>
      </c>
      <c r="D136" s="28" t="s">
        <v>257</v>
      </c>
      <c r="E136" s="28" t="s">
        <v>36</v>
      </c>
      <c r="F136" s="28" t="s">
        <v>3</v>
      </c>
      <c r="G136" s="37">
        <v>75.998016000000007</v>
      </c>
      <c r="H136" s="36" t="s">
        <v>40</v>
      </c>
      <c r="I136" s="38" t="s">
        <v>258</v>
      </c>
      <c r="J136" s="28">
        <v>2</v>
      </c>
    </row>
    <row r="137" spans="1:10" s="18" customFormat="1" ht="14.25" x14ac:dyDescent="0.2">
      <c r="A137" s="36" t="s">
        <v>17</v>
      </c>
      <c r="B137" s="36" t="s">
        <v>11</v>
      </c>
      <c r="C137" s="28" t="s">
        <v>29</v>
      </c>
      <c r="D137" s="28" t="s">
        <v>30</v>
      </c>
      <c r="E137" s="28" t="s">
        <v>220</v>
      </c>
      <c r="F137" s="28" t="s">
        <v>3</v>
      </c>
      <c r="G137" s="37">
        <v>97.998677000000001</v>
      </c>
      <c r="H137" s="36" t="s">
        <v>21</v>
      </c>
      <c r="I137" s="38" t="s">
        <v>259</v>
      </c>
      <c r="J137" s="28">
        <v>1</v>
      </c>
    </row>
    <row r="138" spans="1:10" s="18" customFormat="1" ht="14.25" customHeight="1" x14ac:dyDescent="0.2">
      <c r="A138" s="36" t="s">
        <v>17</v>
      </c>
      <c r="B138" s="36" t="s">
        <v>11</v>
      </c>
      <c r="C138" s="28" t="s">
        <v>92</v>
      </c>
      <c r="D138" s="28" t="s">
        <v>175</v>
      </c>
      <c r="E138" s="35" t="s">
        <v>681</v>
      </c>
      <c r="F138" s="28" t="s">
        <v>3</v>
      </c>
      <c r="G138" s="37">
        <v>93.998486999999997</v>
      </c>
      <c r="H138" s="36" t="s">
        <v>21</v>
      </c>
      <c r="I138" s="38" t="s">
        <v>260</v>
      </c>
      <c r="J138" s="28">
        <v>2</v>
      </c>
    </row>
    <row r="139" spans="1:10" s="18" customFormat="1" ht="14.25" x14ac:dyDescent="0.2">
      <c r="A139" s="36" t="s">
        <v>17</v>
      </c>
      <c r="B139" s="36" t="s">
        <v>11</v>
      </c>
      <c r="C139" s="28" t="s">
        <v>37</v>
      </c>
      <c r="D139" s="21" t="s">
        <v>38</v>
      </c>
      <c r="E139" s="21" t="s">
        <v>39</v>
      </c>
      <c r="F139" s="28" t="s">
        <v>3</v>
      </c>
      <c r="G139" s="37">
        <v>93.997904000000005</v>
      </c>
      <c r="H139" s="36" t="s">
        <v>21</v>
      </c>
      <c r="I139" s="38" t="s">
        <v>261</v>
      </c>
      <c r="J139" s="28">
        <v>3</v>
      </c>
    </row>
    <row r="140" spans="1:10" s="18" customFormat="1" ht="14.25" x14ac:dyDescent="0.2">
      <c r="A140" s="36" t="s">
        <v>17</v>
      </c>
      <c r="B140" s="36" t="s">
        <v>11</v>
      </c>
      <c r="C140" s="28" t="s">
        <v>97</v>
      </c>
      <c r="D140" s="21" t="s">
        <v>98</v>
      </c>
      <c r="E140" s="21" t="s">
        <v>39</v>
      </c>
      <c r="F140" s="28" t="s">
        <v>15</v>
      </c>
      <c r="G140" s="37">
        <v>83.997889000000001</v>
      </c>
      <c r="H140" s="36" t="s">
        <v>25</v>
      </c>
      <c r="I140" s="38" t="s">
        <v>262</v>
      </c>
      <c r="J140" s="28">
        <v>4</v>
      </c>
    </row>
    <row r="141" spans="1:10" s="18" customFormat="1" ht="14.25" x14ac:dyDescent="0.2">
      <c r="A141" s="36" t="s">
        <v>56</v>
      </c>
      <c r="B141" s="36" t="s">
        <v>53</v>
      </c>
      <c r="C141" s="27" t="s">
        <v>57</v>
      </c>
      <c r="D141" s="28" t="s">
        <v>58</v>
      </c>
      <c r="E141" s="28" t="s">
        <v>28</v>
      </c>
      <c r="F141" s="28" t="s">
        <v>3</v>
      </c>
      <c r="G141" s="37">
        <v>93.998502000000002</v>
      </c>
      <c r="H141" s="36" t="s">
        <v>21</v>
      </c>
      <c r="I141" s="38" t="s">
        <v>263</v>
      </c>
      <c r="J141" s="28">
        <v>1</v>
      </c>
    </row>
    <row r="142" spans="1:10" s="18" customFormat="1" ht="14.25" x14ac:dyDescent="0.2">
      <c r="A142" s="36" t="s">
        <v>17</v>
      </c>
      <c r="B142" s="36" t="s">
        <v>53</v>
      </c>
      <c r="C142" s="28" t="s">
        <v>198</v>
      </c>
      <c r="D142" s="28" t="s">
        <v>199</v>
      </c>
      <c r="E142" s="21" t="s">
        <v>14</v>
      </c>
      <c r="F142" s="28" t="s">
        <v>15</v>
      </c>
      <c r="G142" s="37">
        <v>99.998686000000006</v>
      </c>
      <c r="H142" s="36" t="s">
        <v>21</v>
      </c>
      <c r="I142" s="38" t="s">
        <v>264</v>
      </c>
      <c r="J142" s="28">
        <v>1</v>
      </c>
    </row>
    <row r="143" spans="1:10" s="18" customFormat="1" ht="14.25" x14ac:dyDescent="0.2">
      <c r="A143" s="36" t="s">
        <v>17</v>
      </c>
      <c r="B143" s="36" t="s">
        <v>53</v>
      </c>
      <c r="C143" s="20" t="s">
        <v>99</v>
      </c>
      <c r="D143" s="21" t="s">
        <v>108</v>
      </c>
      <c r="E143" s="21" t="s">
        <v>109</v>
      </c>
      <c r="F143" s="28" t="s">
        <v>3</v>
      </c>
      <c r="G143" s="37">
        <v>98.998671999999999</v>
      </c>
      <c r="H143" s="36" t="s">
        <v>21</v>
      </c>
      <c r="I143" s="38" t="s">
        <v>265</v>
      </c>
      <c r="J143" s="28">
        <v>2</v>
      </c>
    </row>
    <row r="144" spans="1:10" s="18" customFormat="1" ht="14.25" x14ac:dyDescent="0.2">
      <c r="A144" s="36" t="s">
        <v>17</v>
      </c>
      <c r="B144" s="36" t="s">
        <v>53</v>
      </c>
      <c r="C144" s="28" t="s">
        <v>209</v>
      </c>
      <c r="D144" s="28" t="s">
        <v>210</v>
      </c>
      <c r="E144" s="28" t="s">
        <v>266</v>
      </c>
      <c r="F144" s="28" t="s">
        <v>15</v>
      </c>
      <c r="G144" s="37">
        <v>98.998538999999994</v>
      </c>
      <c r="H144" s="36" t="s">
        <v>21</v>
      </c>
      <c r="I144" s="38" t="s">
        <v>267</v>
      </c>
      <c r="J144" s="28">
        <v>3</v>
      </c>
    </row>
    <row r="145" spans="1:10" s="18" customFormat="1" ht="14.25" x14ac:dyDescent="0.2">
      <c r="A145" s="36" t="s">
        <v>17</v>
      </c>
      <c r="B145" s="36" t="s">
        <v>53</v>
      </c>
      <c r="C145" s="20" t="s">
        <v>99</v>
      </c>
      <c r="D145" s="21" t="s">
        <v>100</v>
      </c>
      <c r="E145" s="21" t="s">
        <v>14</v>
      </c>
      <c r="F145" s="28" t="s">
        <v>15</v>
      </c>
      <c r="G145" s="37">
        <v>96.998727000000002</v>
      </c>
      <c r="H145" s="36" t="s">
        <v>21</v>
      </c>
      <c r="I145" s="38" t="s">
        <v>268</v>
      </c>
      <c r="J145" s="28">
        <v>4</v>
      </c>
    </row>
    <row r="146" spans="1:10" s="18" customFormat="1" ht="14.25" x14ac:dyDescent="0.2">
      <c r="A146" s="36" t="s">
        <v>17</v>
      </c>
      <c r="B146" s="36" t="s">
        <v>53</v>
      </c>
      <c r="C146" s="28" t="s">
        <v>92</v>
      </c>
      <c r="D146" s="28" t="s">
        <v>236</v>
      </c>
      <c r="E146" s="30" t="s">
        <v>220</v>
      </c>
      <c r="F146" s="28" t="s">
        <v>3</v>
      </c>
      <c r="G146" s="37">
        <v>94.998699999999999</v>
      </c>
      <c r="H146" s="36" t="s">
        <v>21</v>
      </c>
      <c r="I146" s="38" t="s">
        <v>269</v>
      </c>
      <c r="J146" s="28">
        <v>5</v>
      </c>
    </row>
    <row r="147" spans="1:10" s="18" customFormat="1" ht="14.25" x14ac:dyDescent="0.2">
      <c r="A147" s="36" t="s">
        <v>17</v>
      </c>
      <c r="B147" s="36" t="s">
        <v>53</v>
      </c>
      <c r="C147" s="20" t="s">
        <v>99</v>
      </c>
      <c r="D147" s="21" t="s">
        <v>107</v>
      </c>
      <c r="E147" s="30" t="s">
        <v>82</v>
      </c>
      <c r="F147" s="28" t="s">
        <v>3</v>
      </c>
      <c r="G147" s="37">
        <v>93.998626999999999</v>
      </c>
      <c r="H147" s="36" t="s">
        <v>21</v>
      </c>
      <c r="I147" s="38" t="s">
        <v>270</v>
      </c>
      <c r="J147" s="28">
        <v>6</v>
      </c>
    </row>
    <row r="148" spans="1:10" s="18" customFormat="1" ht="14.25" x14ac:dyDescent="0.2">
      <c r="A148" s="36" t="s">
        <v>17</v>
      </c>
      <c r="B148" s="36" t="s">
        <v>53</v>
      </c>
      <c r="C148" s="28" t="s">
        <v>250</v>
      </c>
      <c r="D148" s="28" t="s">
        <v>251</v>
      </c>
      <c r="E148" s="21" t="s">
        <v>36</v>
      </c>
      <c r="F148" s="28" t="s">
        <v>3</v>
      </c>
      <c r="G148" s="37">
        <v>89.998627999999997</v>
      </c>
      <c r="H148" s="36" t="s">
        <v>21</v>
      </c>
      <c r="I148" s="38" t="s">
        <v>271</v>
      </c>
      <c r="J148" s="28">
        <v>7</v>
      </c>
    </row>
    <row r="149" spans="1:10" s="18" customFormat="1" ht="14.25" x14ac:dyDescent="0.2">
      <c r="A149" s="36" t="s">
        <v>17</v>
      </c>
      <c r="B149" s="36" t="s">
        <v>53</v>
      </c>
      <c r="C149" s="28" t="s">
        <v>209</v>
      </c>
      <c r="D149" s="28" t="s">
        <v>242</v>
      </c>
      <c r="E149" s="28" t="s">
        <v>266</v>
      </c>
      <c r="F149" s="28" t="s">
        <v>3</v>
      </c>
      <c r="G149" s="37">
        <v>89.998424</v>
      </c>
      <c r="H149" s="36" t="s">
        <v>21</v>
      </c>
      <c r="I149" s="38" t="s">
        <v>272</v>
      </c>
      <c r="J149" s="28">
        <v>8</v>
      </c>
    </row>
    <row r="150" spans="1:10" s="18" customFormat="1" ht="14.25" x14ac:dyDescent="0.2">
      <c r="A150" s="36" t="s">
        <v>17</v>
      </c>
      <c r="B150" s="36" t="s">
        <v>53</v>
      </c>
      <c r="C150" s="28" t="s">
        <v>244</v>
      </c>
      <c r="D150" s="28" t="s">
        <v>245</v>
      </c>
      <c r="E150" s="21" t="s">
        <v>14</v>
      </c>
      <c r="F150" s="28" t="s">
        <v>3</v>
      </c>
      <c r="G150" s="37">
        <v>83.998463999999998</v>
      </c>
      <c r="H150" s="36" t="s">
        <v>25</v>
      </c>
      <c r="I150" s="38" t="s">
        <v>273</v>
      </c>
      <c r="J150" s="28">
        <v>9</v>
      </c>
    </row>
    <row r="151" spans="1:10" s="18" customFormat="1" ht="14.25" x14ac:dyDescent="0.2">
      <c r="A151" s="36" t="s">
        <v>17</v>
      </c>
      <c r="B151" s="36" t="s">
        <v>53</v>
      </c>
      <c r="C151" s="28" t="s">
        <v>111</v>
      </c>
      <c r="D151" s="28" t="s">
        <v>112</v>
      </c>
      <c r="E151" s="28" t="s">
        <v>113</v>
      </c>
      <c r="F151" s="28" t="s">
        <v>15</v>
      </c>
      <c r="G151" s="37">
        <v>78.998423000000003</v>
      </c>
      <c r="H151" s="36" t="s">
        <v>40</v>
      </c>
      <c r="I151" s="38" t="s">
        <v>274</v>
      </c>
      <c r="J151" s="28">
        <v>10</v>
      </c>
    </row>
    <row r="152" spans="1:10" s="18" customFormat="1" ht="14.25" x14ac:dyDescent="0.2">
      <c r="A152" s="36" t="s">
        <v>17</v>
      </c>
      <c r="B152" s="36" t="s">
        <v>53</v>
      </c>
      <c r="C152" s="20" t="s">
        <v>59</v>
      </c>
      <c r="D152" s="28" t="s">
        <v>60</v>
      </c>
      <c r="E152" s="28" t="s">
        <v>28</v>
      </c>
      <c r="F152" s="28" t="s">
        <v>15</v>
      </c>
      <c r="G152" s="37">
        <v>68.998649</v>
      </c>
      <c r="H152" s="36" t="s">
        <v>43</v>
      </c>
      <c r="I152" s="38" t="s">
        <v>275</v>
      </c>
      <c r="J152" s="28">
        <v>11</v>
      </c>
    </row>
    <row r="153" spans="1:10" s="18" customFormat="1" ht="14.25" x14ac:dyDescent="0.2">
      <c r="A153" s="36" t="s">
        <v>17</v>
      </c>
      <c r="B153" s="36" t="s">
        <v>64</v>
      </c>
      <c r="C153" s="28" t="s">
        <v>97</v>
      </c>
      <c r="D153" s="28" t="s">
        <v>101</v>
      </c>
      <c r="E153" s="21" t="s">
        <v>14</v>
      </c>
      <c r="F153" s="28" t="s">
        <v>3</v>
      </c>
      <c r="G153" s="37">
        <v>97.998600999999994</v>
      </c>
      <c r="H153" s="36" t="s">
        <v>21</v>
      </c>
      <c r="I153" s="38" t="s">
        <v>276</v>
      </c>
      <c r="J153" s="28">
        <v>1</v>
      </c>
    </row>
    <row r="154" spans="1:10" s="18" customFormat="1" ht="14.25" x14ac:dyDescent="0.2">
      <c r="A154" s="36" t="s">
        <v>17</v>
      </c>
      <c r="B154" s="36" t="s">
        <v>64</v>
      </c>
      <c r="C154" s="28" t="s">
        <v>105</v>
      </c>
      <c r="D154" s="28" t="s">
        <v>106</v>
      </c>
      <c r="E154" s="21" t="s">
        <v>14</v>
      </c>
      <c r="F154" s="28" t="s">
        <v>15</v>
      </c>
      <c r="G154" s="37">
        <v>79.997838799999997</v>
      </c>
      <c r="H154" s="36" t="s">
        <v>25</v>
      </c>
      <c r="I154" s="38" t="s">
        <v>277</v>
      </c>
      <c r="J154" s="28">
        <v>2</v>
      </c>
    </row>
    <row r="155" spans="1:10" s="18" customFormat="1" ht="14.25" x14ac:dyDescent="0.2">
      <c r="A155" s="36" t="s">
        <v>17</v>
      </c>
      <c r="B155" s="36" t="s">
        <v>64</v>
      </c>
      <c r="C155" s="28" t="s">
        <v>105</v>
      </c>
      <c r="D155" s="28" t="s">
        <v>110</v>
      </c>
      <c r="E155" s="21" t="s">
        <v>14</v>
      </c>
      <c r="F155" s="28" t="s">
        <v>15</v>
      </c>
      <c r="G155" s="37">
        <v>56.998598999999999</v>
      </c>
      <c r="H155" s="36" t="s">
        <v>43</v>
      </c>
      <c r="I155" s="38" t="s">
        <v>278</v>
      </c>
      <c r="J155" s="28">
        <v>3</v>
      </c>
    </row>
    <row r="156" spans="1:10" s="52" customFormat="1" ht="30" customHeight="1" x14ac:dyDescent="0.25">
      <c r="A156" s="65" t="s">
        <v>487</v>
      </c>
      <c r="B156" s="66"/>
      <c r="C156" s="57"/>
      <c r="D156" s="61"/>
      <c r="E156" s="61"/>
      <c r="F156" s="61"/>
      <c r="G156" s="67"/>
      <c r="H156" s="66"/>
      <c r="I156" s="68"/>
      <c r="J156" s="61"/>
    </row>
    <row r="157" spans="1:10" s="18" customFormat="1" ht="28.5" x14ac:dyDescent="0.2">
      <c r="A157" s="36" t="s">
        <v>17</v>
      </c>
      <c r="B157" s="36" t="s">
        <v>11</v>
      </c>
      <c r="C157" s="28" t="s">
        <v>92</v>
      </c>
      <c r="D157" s="28" t="s">
        <v>175</v>
      </c>
      <c r="E157" s="35" t="s">
        <v>681</v>
      </c>
      <c r="F157" s="28" t="s">
        <v>3</v>
      </c>
      <c r="G157" s="37">
        <v>99.998868999999999</v>
      </c>
      <c r="H157" s="36" t="s">
        <v>21</v>
      </c>
      <c r="I157" s="38" t="s">
        <v>213</v>
      </c>
      <c r="J157" s="28">
        <v>1</v>
      </c>
    </row>
    <row r="158" spans="1:10" s="18" customFormat="1" ht="14.25" x14ac:dyDescent="0.2">
      <c r="A158" s="36" t="s">
        <v>17</v>
      </c>
      <c r="B158" s="36" t="s">
        <v>11</v>
      </c>
      <c r="C158" s="28" t="s">
        <v>214</v>
      </c>
      <c r="D158" s="28" t="s">
        <v>215</v>
      </c>
      <c r="E158" s="28" t="s">
        <v>28</v>
      </c>
      <c r="F158" s="28" t="s">
        <v>15</v>
      </c>
      <c r="G158" s="37">
        <v>98.998861000000005</v>
      </c>
      <c r="H158" s="36" t="s">
        <v>21</v>
      </c>
      <c r="I158" s="38" t="s">
        <v>216</v>
      </c>
      <c r="J158" s="28">
        <v>2</v>
      </c>
    </row>
    <row r="159" spans="1:10" s="18" customFormat="1" ht="14.25" x14ac:dyDescent="0.2">
      <c r="A159" s="36" t="s">
        <v>17</v>
      </c>
      <c r="B159" s="36" t="s">
        <v>11</v>
      </c>
      <c r="C159" s="28" t="s">
        <v>217</v>
      </c>
      <c r="D159" s="28" t="s">
        <v>218</v>
      </c>
      <c r="E159" s="28" t="s">
        <v>31</v>
      </c>
      <c r="F159" s="28" t="s">
        <v>15</v>
      </c>
      <c r="G159" s="37">
        <v>96.998970999999997</v>
      </c>
      <c r="H159" s="36" t="s">
        <v>21</v>
      </c>
      <c r="I159" s="38" t="s">
        <v>219</v>
      </c>
      <c r="J159" s="28">
        <v>3</v>
      </c>
    </row>
    <row r="160" spans="1:10" s="18" customFormat="1" ht="14.25" x14ac:dyDescent="0.2">
      <c r="A160" s="36" t="s">
        <v>17</v>
      </c>
      <c r="B160" s="36" t="s">
        <v>11</v>
      </c>
      <c r="C160" s="28" t="s">
        <v>29</v>
      </c>
      <c r="D160" s="28" t="s">
        <v>30</v>
      </c>
      <c r="E160" s="28" t="s">
        <v>220</v>
      </c>
      <c r="F160" s="28" t="s">
        <v>3</v>
      </c>
      <c r="G160" s="37">
        <v>91.998895000000005</v>
      </c>
      <c r="H160" s="36" t="s">
        <v>21</v>
      </c>
      <c r="I160" s="38" t="s">
        <v>221</v>
      </c>
      <c r="J160" s="28">
        <v>4</v>
      </c>
    </row>
    <row r="161" spans="1:10" s="18" customFormat="1" ht="14.25" x14ac:dyDescent="0.2">
      <c r="A161" s="36" t="s">
        <v>17</v>
      </c>
      <c r="B161" s="36" t="s">
        <v>11</v>
      </c>
      <c r="C161" s="28" t="s">
        <v>193</v>
      </c>
      <c r="D161" s="28" t="s">
        <v>194</v>
      </c>
      <c r="E161" s="28" t="s">
        <v>195</v>
      </c>
      <c r="F161" s="28" t="s">
        <v>3</v>
      </c>
      <c r="G161" s="37">
        <v>89.998390999999998</v>
      </c>
      <c r="H161" s="36" t="s">
        <v>21</v>
      </c>
      <c r="I161" s="38" t="s">
        <v>222</v>
      </c>
      <c r="J161" s="28">
        <v>5</v>
      </c>
    </row>
    <row r="162" spans="1:10" s="18" customFormat="1" ht="14.25" x14ac:dyDescent="0.2">
      <c r="A162" s="36" t="s">
        <v>17</v>
      </c>
      <c r="B162" s="36" t="s">
        <v>11</v>
      </c>
      <c r="C162" s="28" t="s">
        <v>223</v>
      </c>
      <c r="D162" s="28" t="s">
        <v>224</v>
      </c>
      <c r="E162" s="28" t="s">
        <v>220</v>
      </c>
      <c r="F162" s="28" t="s">
        <v>3</v>
      </c>
      <c r="G162" s="37">
        <v>88.998806999999999</v>
      </c>
      <c r="H162" s="36" t="s">
        <v>25</v>
      </c>
      <c r="I162" s="38" t="s">
        <v>225</v>
      </c>
      <c r="J162" s="28">
        <v>6</v>
      </c>
    </row>
    <row r="163" spans="1:10" s="18" customFormat="1" ht="14.25" x14ac:dyDescent="0.2">
      <c r="A163" s="36" t="s">
        <v>17</v>
      </c>
      <c r="B163" s="36" t="s">
        <v>11</v>
      </c>
      <c r="C163" s="28" t="s">
        <v>171</v>
      </c>
      <c r="D163" s="28" t="s">
        <v>172</v>
      </c>
      <c r="E163" s="21" t="s">
        <v>116</v>
      </c>
      <c r="F163" s="28" t="s">
        <v>15</v>
      </c>
      <c r="G163" s="37">
        <v>86.998576999999997</v>
      </c>
      <c r="H163" s="36" t="s">
        <v>25</v>
      </c>
      <c r="I163" s="38" t="s">
        <v>226</v>
      </c>
      <c r="J163" s="28">
        <v>7</v>
      </c>
    </row>
    <row r="164" spans="1:10" s="18" customFormat="1" ht="14.25" x14ac:dyDescent="0.2">
      <c r="A164" s="36" t="s">
        <v>17</v>
      </c>
      <c r="B164" s="36" t="s">
        <v>11</v>
      </c>
      <c r="C164" s="27" t="s">
        <v>18</v>
      </c>
      <c r="D164" s="28" t="s">
        <v>19</v>
      </c>
      <c r="E164" s="28" t="s">
        <v>20</v>
      </c>
      <c r="F164" s="28" t="s">
        <v>15</v>
      </c>
      <c r="G164" s="37">
        <v>85.998759000000007</v>
      </c>
      <c r="H164" s="36" t="s">
        <v>25</v>
      </c>
      <c r="I164" s="38" t="s">
        <v>227</v>
      </c>
      <c r="J164" s="28">
        <v>8</v>
      </c>
    </row>
    <row r="165" spans="1:10" s="18" customFormat="1" ht="14.25" x14ac:dyDescent="0.2">
      <c r="A165" s="36" t="s">
        <v>17</v>
      </c>
      <c r="B165" s="36" t="s">
        <v>11</v>
      </c>
      <c r="C165" s="28" t="s">
        <v>228</v>
      </c>
      <c r="D165" s="28" t="s">
        <v>229</v>
      </c>
      <c r="E165" s="28" t="s">
        <v>69</v>
      </c>
      <c r="F165" s="28" t="s">
        <v>15</v>
      </c>
      <c r="G165" s="37">
        <v>84.998817000000003</v>
      </c>
      <c r="H165" s="36" t="s">
        <v>25</v>
      </c>
      <c r="I165" s="38" t="s">
        <v>230</v>
      </c>
      <c r="J165" s="28">
        <v>9</v>
      </c>
    </row>
    <row r="166" spans="1:10" s="18" customFormat="1" ht="14.25" x14ac:dyDescent="0.2">
      <c r="A166" s="36" t="s">
        <v>17</v>
      </c>
      <c r="B166" s="36" t="s">
        <v>11</v>
      </c>
      <c r="C166" s="28" t="s">
        <v>223</v>
      </c>
      <c r="D166" s="28" t="s">
        <v>231</v>
      </c>
      <c r="E166" s="28" t="s">
        <v>232</v>
      </c>
      <c r="F166" s="28" t="s">
        <v>15</v>
      </c>
      <c r="G166" s="37">
        <v>0</v>
      </c>
      <c r="H166" s="36" t="s">
        <v>51</v>
      </c>
      <c r="I166" s="38"/>
      <c r="J166" s="28"/>
    </row>
    <row r="167" spans="1:10" s="18" customFormat="1" ht="14.25" x14ac:dyDescent="0.2">
      <c r="A167" s="36" t="s">
        <v>17</v>
      </c>
      <c r="B167" s="36" t="s">
        <v>11</v>
      </c>
      <c r="C167" s="28" t="s">
        <v>97</v>
      </c>
      <c r="D167" s="21" t="s">
        <v>98</v>
      </c>
      <c r="E167" s="21" t="s">
        <v>39</v>
      </c>
      <c r="F167" s="28" t="s">
        <v>15</v>
      </c>
      <c r="G167" s="37">
        <v>0</v>
      </c>
      <c r="H167" s="36" t="s">
        <v>51</v>
      </c>
      <c r="I167" s="38"/>
      <c r="J167" s="28"/>
    </row>
    <row r="168" spans="1:10" s="18" customFormat="1" ht="14.25" x14ac:dyDescent="0.2">
      <c r="A168" s="36" t="s">
        <v>56</v>
      </c>
      <c r="B168" s="36" t="s">
        <v>53</v>
      </c>
      <c r="C168" s="27" t="s">
        <v>57</v>
      </c>
      <c r="D168" s="28" t="s">
        <v>58</v>
      </c>
      <c r="E168" s="28" t="s">
        <v>28</v>
      </c>
      <c r="F168" s="28" t="s">
        <v>3</v>
      </c>
      <c r="G168" s="37">
        <v>95.998440000000002</v>
      </c>
      <c r="H168" s="36" t="s">
        <v>21</v>
      </c>
      <c r="I168" s="38" t="s">
        <v>233</v>
      </c>
      <c r="J168" s="28">
        <v>1</v>
      </c>
    </row>
    <row r="169" spans="1:10" s="18" customFormat="1" ht="14.25" x14ac:dyDescent="0.2">
      <c r="A169" s="36" t="s">
        <v>56</v>
      </c>
      <c r="B169" s="36" t="s">
        <v>53</v>
      </c>
      <c r="C169" s="20" t="s">
        <v>123</v>
      </c>
      <c r="D169" s="21" t="s">
        <v>124</v>
      </c>
      <c r="E169" s="21" t="s">
        <v>125</v>
      </c>
      <c r="F169" s="28" t="s">
        <v>3</v>
      </c>
      <c r="G169" s="37">
        <v>93.998097000000001</v>
      </c>
      <c r="H169" s="36" t="s">
        <v>21</v>
      </c>
      <c r="I169" s="38" t="s">
        <v>234</v>
      </c>
      <c r="J169" s="28">
        <v>2</v>
      </c>
    </row>
    <row r="170" spans="1:10" s="18" customFormat="1" ht="14.25" x14ac:dyDescent="0.2">
      <c r="A170" s="36" t="s">
        <v>17</v>
      </c>
      <c r="B170" s="36" t="s">
        <v>53</v>
      </c>
      <c r="C170" s="20" t="s">
        <v>99</v>
      </c>
      <c r="D170" s="21" t="s">
        <v>100</v>
      </c>
      <c r="E170" s="21" t="s">
        <v>14</v>
      </c>
      <c r="F170" s="28" t="s">
        <v>15</v>
      </c>
      <c r="G170" s="37">
        <v>98.998571999999996</v>
      </c>
      <c r="H170" s="36" t="s">
        <v>21</v>
      </c>
      <c r="I170" s="38" t="s">
        <v>235</v>
      </c>
      <c r="J170" s="28">
        <v>1</v>
      </c>
    </row>
    <row r="171" spans="1:10" s="18" customFormat="1" ht="14.25" x14ac:dyDescent="0.2">
      <c r="A171" s="36" t="s">
        <v>17</v>
      </c>
      <c r="B171" s="36" t="s">
        <v>53</v>
      </c>
      <c r="C171" s="28" t="s">
        <v>92</v>
      </c>
      <c r="D171" s="28" t="s">
        <v>236</v>
      </c>
      <c r="E171" s="30" t="s">
        <v>220</v>
      </c>
      <c r="F171" s="28" t="s">
        <v>3</v>
      </c>
      <c r="G171" s="37">
        <v>96.998675000000006</v>
      </c>
      <c r="H171" s="36" t="s">
        <v>21</v>
      </c>
      <c r="I171" s="38" t="s">
        <v>237</v>
      </c>
      <c r="J171" s="28">
        <v>2</v>
      </c>
    </row>
    <row r="172" spans="1:10" s="18" customFormat="1" ht="14.25" x14ac:dyDescent="0.2">
      <c r="A172" s="36" t="s">
        <v>17</v>
      </c>
      <c r="B172" s="36" t="s">
        <v>53</v>
      </c>
      <c r="C172" s="28" t="s">
        <v>111</v>
      </c>
      <c r="D172" s="28" t="s">
        <v>112</v>
      </c>
      <c r="E172" s="28" t="s">
        <v>113</v>
      </c>
      <c r="F172" s="28" t="s">
        <v>15</v>
      </c>
      <c r="G172" s="37">
        <v>95.998427000000007</v>
      </c>
      <c r="H172" s="36" t="s">
        <v>21</v>
      </c>
      <c r="I172" s="38" t="s">
        <v>238</v>
      </c>
      <c r="J172" s="28">
        <v>3</v>
      </c>
    </row>
    <row r="173" spans="1:10" s="18" customFormat="1" ht="14.25" x14ac:dyDescent="0.2">
      <c r="A173" s="36" t="s">
        <v>17</v>
      </c>
      <c r="B173" s="36" t="s">
        <v>53</v>
      </c>
      <c r="C173" s="28" t="s">
        <v>209</v>
      </c>
      <c r="D173" s="28" t="s">
        <v>210</v>
      </c>
      <c r="E173" s="28" t="s">
        <v>211</v>
      </c>
      <c r="F173" s="28" t="s">
        <v>15</v>
      </c>
      <c r="G173" s="37">
        <v>95.998407999999998</v>
      </c>
      <c r="H173" s="36" t="s">
        <v>21</v>
      </c>
      <c r="I173" s="38" t="s">
        <v>239</v>
      </c>
      <c r="J173" s="28">
        <v>4</v>
      </c>
    </row>
    <row r="174" spans="1:10" s="18" customFormat="1" ht="14.25" x14ac:dyDescent="0.2">
      <c r="A174" s="36" t="s">
        <v>17</v>
      </c>
      <c r="B174" s="36" t="s">
        <v>53</v>
      </c>
      <c r="C174" s="20" t="s">
        <v>99</v>
      </c>
      <c r="D174" s="21" t="s">
        <v>108</v>
      </c>
      <c r="E174" s="21" t="s">
        <v>109</v>
      </c>
      <c r="F174" s="28" t="s">
        <v>3</v>
      </c>
      <c r="G174" s="37">
        <v>94.998299000000003</v>
      </c>
      <c r="H174" s="36" t="s">
        <v>21</v>
      </c>
      <c r="I174" s="38" t="s">
        <v>240</v>
      </c>
      <c r="J174" s="28">
        <v>5</v>
      </c>
    </row>
    <row r="175" spans="1:10" s="18" customFormat="1" ht="14.25" x14ac:dyDescent="0.2">
      <c r="A175" s="36" t="s">
        <v>17</v>
      </c>
      <c r="B175" s="36" t="s">
        <v>53</v>
      </c>
      <c r="C175" s="28" t="s">
        <v>198</v>
      </c>
      <c r="D175" s="28" t="s">
        <v>199</v>
      </c>
      <c r="E175" s="21" t="s">
        <v>14</v>
      </c>
      <c r="F175" s="28" t="s">
        <v>15</v>
      </c>
      <c r="G175" s="37">
        <v>93.998576</v>
      </c>
      <c r="H175" s="36" t="s">
        <v>21</v>
      </c>
      <c r="I175" s="38" t="s">
        <v>241</v>
      </c>
      <c r="J175" s="28">
        <v>6</v>
      </c>
    </row>
    <row r="176" spans="1:10" s="18" customFormat="1" ht="14.25" x14ac:dyDescent="0.2">
      <c r="A176" s="36" t="s">
        <v>17</v>
      </c>
      <c r="B176" s="36" t="s">
        <v>53</v>
      </c>
      <c r="C176" s="28" t="s">
        <v>209</v>
      </c>
      <c r="D176" s="28" t="s">
        <v>242</v>
      </c>
      <c r="E176" s="28" t="s">
        <v>211</v>
      </c>
      <c r="F176" s="28" t="s">
        <v>3</v>
      </c>
      <c r="G176" s="37">
        <v>93.998378000000002</v>
      </c>
      <c r="H176" s="36" t="s">
        <v>21</v>
      </c>
      <c r="I176" s="38" t="s">
        <v>243</v>
      </c>
      <c r="J176" s="28">
        <v>7</v>
      </c>
    </row>
    <row r="177" spans="1:10" s="18" customFormat="1" ht="14.25" x14ac:dyDescent="0.2">
      <c r="A177" s="36" t="s">
        <v>17</v>
      </c>
      <c r="B177" s="36" t="s">
        <v>53</v>
      </c>
      <c r="C177" s="28" t="s">
        <v>244</v>
      </c>
      <c r="D177" s="28" t="s">
        <v>245</v>
      </c>
      <c r="E177" s="21" t="s">
        <v>14</v>
      </c>
      <c r="F177" s="28" t="s">
        <v>3</v>
      </c>
      <c r="G177" s="37">
        <v>92.998340999999996</v>
      </c>
      <c r="H177" s="36" t="s">
        <v>21</v>
      </c>
      <c r="I177" s="38" t="s">
        <v>246</v>
      </c>
      <c r="J177" s="28">
        <v>8</v>
      </c>
    </row>
    <row r="178" spans="1:10" s="18" customFormat="1" ht="14.25" x14ac:dyDescent="0.2">
      <c r="A178" s="36" t="s">
        <v>17</v>
      </c>
      <c r="B178" s="36" t="s">
        <v>53</v>
      </c>
      <c r="C178" s="20" t="s">
        <v>99</v>
      </c>
      <c r="D178" s="21" t="s">
        <v>107</v>
      </c>
      <c r="E178" s="30" t="s">
        <v>82</v>
      </c>
      <c r="F178" s="28" t="s">
        <v>3</v>
      </c>
      <c r="G178" s="37">
        <v>89.998441999999997</v>
      </c>
      <c r="H178" s="36" t="s">
        <v>21</v>
      </c>
      <c r="I178" s="38" t="s">
        <v>247</v>
      </c>
      <c r="J178" s="28">
        <v>9</v>
      </c>
    </row>
    <row r="179" spans="1:10" s="18" customFormat="1" ht="14.25" x14ac:dyDescent="0.2">
      <c r="A179" s="36" t="s">
        <v>17</v>
      </c>
      <c r="B179" s="36" t="s">
        <v>53</v>
      </c>
      <c r="C179" s="28" t="s">
        <v>114</v>
      </c>
      <c r="D179" s="28" t="s">
        <v>115</v>
      </c>
      <c r="E179" s="21" t="s">
        <v>116</v>
      </c>
      <c r="F179" s="28" t="s">
        <v>3</v>
      </c>
      <c r="G179" s="37">
        <v>89.998061000000007</v>
      </c>
      <c r="H179" s="36" t="s">
        <v>21</v>
      </c>
      <c r="I179" s="38" t="s">
        <v>248</v>
      </c>
      <c r="J179" s="28">
        <v>10</v>
      </c>
    </row>
    <row r="180" spans="1:10" s="18" customFormat="1" ht="14.25" x14ac:dyDescent="0.2">
      <c r="A180" s="36" t="s">
        <v>17</v>
      </c>
      <c r="B180" s="36" t="s">
        <v>53</v>
      </c>
      <c r="C180" s="28" t="s">
        <v>157</v>
      </c>
      <c r="D180" s="28" t="s">
        <v>158</v>
      </c>
      <c r="E180" s="28" t="s">
        <v>159</v>
      </c>
      <c r="F180" s="28" t="s">
        <v>3</v>
      </c>
      <c r="G180" s="37">
        <v>67.998039000000006</v>
      </c>
      <c r="H180" s="36" t="s">
        <v>43</v>
      </c>
      <c r="I180" s="38" t="s">
        <v>249</v>
      </c>
      <c r="J180" s="28">
        <v>11</v>
      </c>
    </row>
    <row r="181" spans="1:10" s="18" customFormat="1" ht="14.25" x14ac:dyDescent="0.2">
      <c r="A181" s="36" t="s">
        <v>17</v>
      </c>
      <c r="B181" s="36" t="s">
        <v>53</v>
      </c>
      <c r="C181" s="28" t="s">
        <v>250</v>
      </c>
      <c r="D181" s="28" t="s">
        <v>251</v>
      </c>
      <c r="E181" s="21" t="s">
        <v>36</v>
      </c>
      <c r="F181" s="28" t="s">
        <v>3</v>
      </c>
      <c r="G181" s="37">
        <v>0</v>
      </c>
      <c r="H181" s="36" t="s">
        <v>16</v>
      </c>
      <c r="I181" s="38"/>
      <c r="J181" s="28"/>
    </row>
    <row r="182" spans="1:10" s="18" customFormat="1" ht="14.25" x14ac:dyDescent="0.2">
      <c r="A182" s="36" t="s">
        <v>17</v>
      </c>
      <c r="B182" s="36" t="s">
        <v>64</v>
      </c>
      <c r="C182" s="28" t="s">
        <v>97</v>
      </c>
      <c r="D182" s="28" t="s">
        <v>101</v>
      </c>
      <c r="E182" s="21" t="s">
        <v>14</v>
      </c>
      <c r="F182" s="28" t="s">
        <v>3</v>
      </c>
      <c r="G182" s="37">
        <v>98.998593</v>
      </c>
      <c r="H182" s="36" t="s">
        <v>21</v>
      </c>
      <c r="I182" s="38" t="s">
        <v>252</v>
      </c>
      <c r="J182" s="28">
        <v>1</v>
      </c>
    </row>
    <row r="183" spans="1:10" s="18" customFormat="1" ht="14.25" x14ac:dyDescent="0.2">
      <c r="A183" s="36" t="s">
        <v>17</v>
      </c>
      <c r="B183" s="36" t="s">
        <v>64</v>
      </c>
      <c r="C183" s="28" t="s">
        <v>105</v>
      </c>
      <c r="D183" s="28" t="s">
        <v>110</v>
      </c>
      <c r="E183" s="21" t="s">
        <v>14</v>
      </c>
      <c r="F183" s="28" t="s">
        <v>15</v>
      </c>
      <c r="G183" s="37">
        <v>86.998456000000004</v>
      </c>
      <c r="H183" s="36" t="s">
        <v>25</v>
      </c>
      <c r="I183" s="38" t="s">
        <v>253</v>
      </c>
      <c r="J183" s="28">
        <v>2</v>
      </c>
    </row>
    <row r="184" spans="1:10" s="18" customFormat="1" ht="14.25" x14ac:dyDescent="0.2">
      <c r="A184" s="36" t="s">
        <v>17</v>
      </c>
      <c r="B184" s="36" t="s">
        <v>64</v>
      </c>
      <c r="C184" s="28" t="s">
        <v>105</v>
      </c>
      <c r="D184" s="28" t="s">
        <v>106</v>
      </c>
      <c r="E184" s="21" t="s">
        <v>14</v>
      </c>
      <c r="F184" s="28" t="s">
        <v>15</v>
      </c>
      <c r="G184" s="37">
        <v>83.998396999999997</v>
      </c>
      <c r="H184" s="36" t="s">
        <v>25</v>
      </c>
      <c r="I184" s="38" t="s">
        <v>254</v>
      </c>
      <c r="J184" s="28">
        <v>3</v>
      </c>
    </row>
    <row r="185" spans="1:10" s="52" customFormat="1" ht="30" customHeight="1" x14ac:dyDescent="0.25">
      <c r="A185" s="65" t="s">
        <v>492</v>
      </c>
      <c r="B185" s="66"/>
      <c r="C185" s="61"/>
      <c r="D185" s="61"/>
      <c r="E185" s="61"/>
      <c r="F185" s="61"/>
      <c r="G185" s="67"/>
      <c r="H185" s="66"/>
      <c r="I185" s="65"/>
      <c r="J185" s="61"/>
    </row>
    <row r="186" spans="1:10" s="18" customFormat="1" ht="14.25" x14ac:dyDescent="0.2">
      <c r="A186" s="36" t="s">
        <v>56</v>
      </c>
      <c r="B186" s="36" t="s">
        <v>11</v>
      </c>
      <c r="C186" s="28" t="s">
        <v>279</v>
      </c>
      <c r="D186" s="28" t="s">
        <v>280</v>
      </c>
      <c r="E186" s="28" t="s">
        <v>28</v>
      </c>
      <c r="F186" s="28" t="s">
        <v>3</v>
      </c>
      <c r="G186" s="37">
        <v>89.998339999999999</v>
      </c>
      <c r="H186" s="36" t="s">
        <v>21</v>
      </c>
      <c r="I186" s="38" t="s">
        <v>281</v>
      </c>
      <c r="J186" s="28">
        <v>1</v>
      </c>
    </row>
    <row r="187" spans="1:10" s="18" customFormat="1" ht="14.25" x14ac:dyDescent="0.2">
      <c r="A187" s="36" t="s">
        <v>56</v>
      </c>
      <c r="B187" s="36" t="s">
        <v>11</v>
      </c>
      <c r="C187" s="30" t="s">
        <v>160</v>
      </c>
      <c r="D187" s="21" t="s">
        <v>161</v>
      </c>
      <c r="E187" s="21" t="s">
        <v>136</v>
      </c>
      <c r="F187" s="28" t="s">
        <v>3</v>
      </c>
      <c r="G187" s="37">
        <v>82.998069999999998</v>
      </c>
      <c r="H187" s="36" t="s">
        <v>25</v>
      </c>
      <c r="I187" s="38" t="s">
        <v>282</v>
      </c>
      <c r="J187" s="28">
        <v>2</v>
      </c>
    </row>
    <row r="188" spans="1:10" s="18" customFormat="1" ht="14.25" x14ac:dyDescent="0.2">
      <c r="A188" s="36" t="s">
        <v>17</v>
      </c>
      <c r="B188" s="36" t="s">
        <v>11</v>
      </c>
      <c r="C188" s="20" t="s">
        <v>155</v>
      </c>
      <c r="D188" s="28" t="s">
        <v>156</v>
      </c>
      <c r="E188" s="28" t="s">
        <v>28</v>
      </c>
      <c r="F188" s="28" t="s">
        <v>15</v>
      </c>
      <c r="G188" s="37">
        <v>97.998320000000007</v>
      </c>
      <c r="H188" s="36" t="s">
        <v>21</v>
      </c>
      <c r="I188" s="38" t="s">
        <v>283</v>
      </c>
      <c r="J188" s="28">
        <v>1</v>
      </c>
    </row>
    <row r="189" spans="1:10" s="18" customFormat="1" ht="14.25" x14ac:dyDescent="0.2">
      <c r="A189" s="36" t="s">
        <v>17</v>
      </c>
      <c r="B189" s="36" t="s">
        <v>11</v>
      </c>
      <c r="C189" s="27" t="s">
        <v>129</v>
      </c>
      <c r="D189" s="21" t="s">
        <v>130</v>
      </c>
      <c r="E189" s="21" t="s">
        <v>14</v>
      </c>
      <c r="F189" s="28" t="s">
        <v>3</v>
      </c>
      <c r="G189" s="37">
        <v>93.998279999999994</v>
      </c>
      <c r="H189" s="36" t="s">
        <v>21</v>
      </c>
      <c r="I189" s="38" t="s">
        <v>284</v>
      </c>
      <c r="J189" s="28">
        <v>2</v>
      </c>
    </row>
    <row r="190" spans="1:10" s="18" customFormat="1" ht="14.25" x14ac:dyDescent="0.2">
      <c r="A190" s="36" t="s">
        <v>17</v>
      </c>
      <c r="B190" s="36" t="s">
        <v>11</v>
      </c>
      <c r="C190" s="20" t="s">
        <v>80</v>
      </c>
      <c r="D190" s="28" t="s">
        <v>285</v>
      </c>
      <c r="E190" s="30" t="s">
        <v>82</v>
      </c>
      <c r="F190" s="28" t="s">
        <v>3</v>
      </c>
      <c r="G190" s="37">
        <v>85.998260000000002</v>
      </c>
      <c r="H190" s="36" t="s">
        <v>25</v>
      </c>
      <c r="I190" s="38" t="s">
        <v>286</v>
      </c>
      <c r="J190" s="28">
        <v>3</v>
      </c>
    </row>
    <row r="191" spans="1:10" s="18" customFormat="1" ht="14.25" x14ac:dyDescent="0.2">
      <c r="A191" s="36" t="s">
        <v>17</v>
      </c>
      <c r="B191" s="36" t="s">
        <v>11</v>
      </c>
      <c r="C191" s="20" t="s">
        <v>180</v>
      </c>
      <c r="D191" s="28" t="s">
        <v>287</v>
      </c>
      <c r="E191" s="21" t="s">
        <v>14</v>
      </c>
      <c r="F191" s="28" t="s">
        <v>3</v>
      </c>
      <c r="G191" s="37">
        <v>82.998339999999999</v>
      </c>
      <c r="H191" s="36" t="s">
        <v>25</v>
      </c>
      <c r="I191" s="38" t="s">
        <v>281</v>
      </c>
      <c r="J191" s="28">
        <v>4</v>
      </c>
    </row>
    <row r="192" spans="1:10" s="18" customFormat="1" ht="14.25" x14ac:dyDescent="0.2">
      <c r="A192" s="36" t="s">
        <v>17</v>
      </c>
      <c r="B192" s="36" t="s">
        <v>11</v>
      </c>
      <c r="C192" s="20" t="s">
        <v>164</v>
      </c>
      <c r="D192" s="28" t="s">
        <v>183</v>
      </c>
      <c r="E192" s="21" t="s">
        <v>14</v>
      </c>
      <c r="F192" s="28" t="s">
        <v>15</v>
      </c>
      <c r="G192" s="37">
        <v>58.997230000000002</v>
      </c>
      <c r="H192" s="36" t="s">
        <v>43</v>
      </c>
      <c r="I192" s="38" t="s">
        <v>288</v>
      </c>
      <c r="J192" s="28">
        <v>5</v>
      </c>
    </row>
    <row r="193" spans="1:10" s="18" customFormat="1" ht="14.25" x14ac:dyDescent="0.2">
      <c r="A193" s="36" t="s">
        <v>17</v>
      </c>
      <c r="B193" s="36" t="s">
        <v>11</v>
      </c>
      <c r="C193" s="28" t="s">
        <v>289</v>
      </c>
      <c r="D193" s="28" t="s">
        <v>290</v>
      </c>
      <c r="E193" s="28" t="s">
        <v>28</v>
      </c>
      <c r="F193" s="28" t="s">
        <v>15</v>
      </c>
      <c r="G193" s="37">
        <v>44.996560000000002</v>
      </c>
      <c r="H193" s="36" t="s">
        <v>43</v>
      </c>
      <c r="I193" s="38" t="s">
        <v>291</v>
      </c>
      <c r="J193" s="28">
        <v>6</v>
      </c>
    </row>
    <row r="194" spans="1:10" s="18" customFormat="1" ht="14.25" x14ac:dyDescent="0.2">
      <c r="A194" s="36" t="s">
        <v>17</v>
      </c>
      <c r="B194" s="36" t="s">
        <v>11</v>
      </c>
      <c r="C194" s="20" t="s">
        <v>180</v>
      </c>
      <c r="D194" s="28" t="s">
        <v>182</v>
      </c>
      <c r="E194" s="21" t="s">
        <v>14</v>
      </c>
      <c r="F194" s="28" t="s">
        <v>15</v>
      </c>
      <c r="G194" s="37">
        <v>0</v>
      </c>
      <c r="H194" s="36" t="s">
        <v>43</v>
      </c>
      <c r="I194" s="38"/>
      <c r="J194" s="28">
        <v>7</v>
      </c>
    </row>
    <row r="195" spans="1:10" s="18" customFormat="1" ht="14.25" x14ac:dyDescent="0.2">
      <c r="A195" s="36" t="s">
        <v>17</v>
      </c>
      <c r="B195" s="36" t="s">
        <v>11</v>
      </c>
      <c r="C195" s="28" t="s">
        <v>177</v>
      </c>
      <c r="D195" s="28" t="s">
        <v>292</v>
      </c>
      <c r="E195" s="28" t="s">
        <v>179</v>
      </c>
      <c r="F195" s="28" t="s">
        <v>3</v>
      </c>
      <c r="G195" s="37">
        <v>0</v>
      </c>
      <c r="H195" s="36" t="s">
        <v>43</v>
      </c>
      <c r="I195" s="38"/>
      <c r="J195" s="28">
        <v>8</v>
      </c>
    </row>
    <row r="196" spans="1:10" s="18" customFormat="1" ht="14.25" x14ac:dyDescent="0.2">
      <c r="A196" s="36" t="s">
        <v>17</v>
      </c>
      <c r="B196" s="36" t="s">
        <v>11</v>
      </c>
      <c r="C196" s="28" t="s">
        <v>293</v>
      </c>
      <c r="D196" s="28" t="s">
        <v>294</v>
      </c>
      <c r="E196" s="28" t="s">
        <v>28</v>
      </c>
      <c r="F196" s="28" t="s">
        <v>15</v>
      </c>
      <c r="G196" s="37">
        <v>0</v>
      </c>
      <c r="H196" s="36" t="s">
        <v>51</v>
      </c>
      <c r="I196" s="38"/>
      <c r="J196" s="28"/>
    </row>
    <row r="197" spans="1:10" s="18" customFormat="1" ht="14.25" x14ac:dyDescent="0.2">
      <c r="A197" s="36" t="s">
        <v>17</v>
      </c>
      <c r="B197" s="36" t="s">
        <v>53</v>
      </c>
      <c r="C197" s="28" t="s">
        <v>75</v>
      </c>
      <c r="D197" s="28" t="s">
        <v>76</v>
      </c>
      <c r="E197" s="32" t="s">
        <v>69</v>
      </c>
      <c r="F197" s="28" t="s">
        <v>15</v>
      </c>
      <c r="G197" s="37">
        <v>88.997929999999997</v>
      </c>
      <c r="H197" s="36" t="s">
        <v>25</v>
      </c>
      <c r="I197" s="38" t="s">
        <v>295</v>
      </c>
      <c r="J197" s="28">
        <v>1</v>
      </c>
    </row>
    <row r="198" spans="1:10" s="18" customFormat="1" ht="14.25" x14ac:dyDescent="0.2">
      <c r="A198" s="36" t="s">
        <v>17</v>
      </c>
      <c r="B198" s="36" t="s">
        <v>53</v>
      </c>
      <c r="C198" s="20" t="s">
        <v>164</v>
      </c>
      <c r="D198" s="28" t="s">
        <v>165</v>
      </c>
      <c r="E198" s="21" t="s">
        <v>14</v>
      </c>
      <c r="F198" s="28" t="s">
        <v>15</v>
      </c>
      <c r="G198" s="37">
        <v>82.997649999999993</v>
      </c>
      <c r="H198" s="36" t="s">
        <v>25</v>
      </c>
      <c r="I198" s="38" t="s">
        <v>296</v>
      </c>
      <c r="J198" s="28">
        <v>2</v>
      </c>
    </row>
    <row r="199" spans="1:10" s="18" customFormat="1" ht="14.25" x14ac:dyDescent="0.2">
      <c r="A199" s="36" t="s">
        <v>17</v>
      </c>
      <c r="B199" s="36" t="s">
        <v>53</v>
      </c>
      <c r="C199" s="28" t="s">
        <v>134</v>
      </c>
      <c r="D199" s="28" t="s">
        <v>135</v>
      </c>
      <c r="E199" s="21" t="s">
        <v>136</v>
      </c>
      <c r="F199" s="28" t="s">
        <v>3</v>
      </c>
      <c r="G199" s="37">
        <v>75.997720000000001</v>
      </c>
      <c r="H199" s="36" t="s">
        <v>40</v>
      </c>
      <c r="I199" s="38" t="s">
        <v>297</v>
      </c>
      <c r="J199" s="28">
        <v>3</v>
      </c>
    </row>
    <row r="200" spans="1:10" s="18" customFormat="1" ht="14.25" x14ac:dyDescent="0.2">
      <c r="A200" s="36" t="s">
        <v>17</v>
      </c>
      <c r="B200" s="36" t="s">
        <v>53</v>
      </c>
      <c r="C200" s="20" t="s">
        <v>80</v>
      </c>
      <c r="D200" s="21" t="s">
        <v>81</v>
      </c>
      <c r="E200" s="30" t="s">
        <v>82</v>
      </c>
      <c r="F200" s="28" t="s">
        <v>3</v>
      </c>
      <c r="G200" s="37">
        <v>73.997839999999997</v>
      </c>
      <c r="H200" s="36" t="s">
        <v>40</v>
      </c>
      <c r="I200" s="38" t="s">
        <v>298</v>
      </c>
      <c r="J200" s="28">
        <v>4</v>
      </c>
    </row>
    <row r="201" spans="1:10" s="18" customFormat="1" ht="14.25" x14ac:dyDescent="0.2">
      <c r="A201" s="36" t="s">
        <v>17</v>
      </c>
      <c r="B201" s="36" t="s">
        <v>53</v>
      </c>
      <c r="C201" s="28" t="s">
        <v>177</v>
      </c>
      <c r="D201" s="28" t="s">
        <v>178</v>
      </c>
      <c r="E201" s="28" t="s">
        <v>179</v>
      </c>
      <c r="F201" s="28" t="s">
        <v>15</v>
      </c>
      <c r="G201" s="37">
        <v>80.997479999999996</v>
      </c>
      <c r="H201" s="36" t="s">
        <v>43</v>
      </c>
      <c r="I201" s="38" t="s">
        <v>299</v>
      </c>
      <c r="J201" s="28">
        <v>5</v>
      </c>
    </row>
    <row r="202" spans="1:10" s="18" customFormat="1" ht="14.25" x14ac:dyDescent="0.2">
      <c r="A202" s="36" t="s">
        <v>17</v>
      </c>
      <c r="B202" s="36" t="s">
        <v>53</v>
      </c>
      <c r="C202" s="20" t="s">
        <v>80</v>
      </c>
      <c r="D202" s="30" t="s">
        <v>331</v>
      </c>
      <c r="E202" s="30" t="s">
        <v>82</v>
      </c>
      <c r="F202" s="28" t="s">
        <v>15</v>
      </c>
      <c r="G202" s="37">
        <v>74.997389999999996</v>
      </c>
      <c r="H202" s="36" t="s">
        <v>43</v>
      </c>
      <c r="I202" s="38" t="s">
        <v>300</v>
      </c>
      <c r="J202" s="28">
        <v>6</v>
      </c>
    </row>
    <row r="203" spans="1:10" s="18" customFormat="1" ht="14.25" x14ac:dyDescent="0.2">
      <c r="A203" s="36" t="s">
        <v>17</v>
      </c>
      <c r="B203" s="36" t="s">
        <v>53</v>
      </c>
      <c r="C203" s="28" t="s">
        <v>127</v>
      </c>
      <c r="D203" s="28" t="s">
        <v>128</v>
      </c>
      <c r="E203" s="28" t="s">
        <v>28</v>
      </c>
      <c r="F203" s="28" t="s">
        <v>15</v>
      </c>
      <c r="G203" s="37">
        <v>72.997559999999993</v>
      </c>
      <c r="H203" s="36" t="s">
        <v>43</v>
      </c>
      <c r="I203" s="38" t="s">
        <v>301</v>
      </c>
      <c r="J203" s="28">
        <v>7</v>
      </c>
    </row>
    <row r="204" spans="1:10" s="18" customFormat="1" ht="14.25" x14ac:dyDescent="0.2">
      <c r="A204" s="36" t="s">
        <v>17</v>
      </c>
      <c r="B204" s="36" t="s">
        <v>53</v>
      </c>
      <c r="C204" s="20" t="s">
        <v>94</v>
      </c>
      <c r="D204" s="21" t="s">
        <v>95</v>
      </c>
      <c r="E204" s="21" t="s">
        <v>96</v>
      </c>
      <c r="F204" s="28" t="s">
        <v>3</v>
      </c>
      <c r="G204" s="37">
        <v>68.998109999999997</v>
      </c>
      <c r="H204" s="36" t="s">
        <v>43</v>
      </c>
      <c r="I204" s="38" t="s">
        <v>302</v>
      </c>
      <c r="J204" s="28">
        <v>8</v>
      </c>
    </row>
    <row r="205" spans="1:10" s="52" customFormat="1" ht="30" customHeight="1" x14ac:dyDescent="0.25">
      <c r="A205" s="65" t="s">
        <v>483</v>
      </c>
      <c r="B205" s="66"/>
      <c r="C205" s="57"/>
      <c r="D205" s="61"/>
      <c r="E205" s="61"/>
      <c r="F205" s="61"/>
      <c r="G205" s="67"/>
      <c r="H205" s="66"/>
      <c r="I205" s="65"/>
      <c r="J205" s="61"/>
    </row>
    <row r="206" spans="1:10" s="18" customFormat="1" ht="14.25" x14ac:dyDescent="0.2">
      <c r="A206" s="39" t="s">
        <v>17</v>
      </c>
      <c r="B206" s="39" t="s">
        <v>11</v>
      </c>
      <c r="C206" s="35" t="s">
        <v>168</v>
      </c>
      <c r="D206" s="28" t="s">
        <v>169</v>
      </c>
      <c r="E206" s="35" t="s">
        <v>303</v>
      </c>
      <c r="F206" s="35" t="s">
        <v>3</v>
      </c>
      <c r="G206" s="40">
        <v>100</v>
      </c>
      <c r="H206" s="39" t="s">
        <v>21</v>
      </c>
      <c r="I206" s="41">
        <v>1.5740740740740741E-3</v>
      </c>
      <c r="J206" s="35">
        <v>1</v>
      </c>
    </row>
    <row r="207" spans="1:10" s="18" customFormat="1" ht="14.25" x14ac:dyDescent="0.2">
      <c r="A207" s="39" t="s">
        <v>17</v>
      </c>
      <c r="B207" s="39" t="s">
        <v>11</v>
      </c>
      <c r="C207" s="35" t="s">
        <v>29</v>
      </c>
      <c r="D207" s="35" t="s">
        <v>30</v>
      </c>
      <c r="E207" s="28" t="s">
        <v>220</v>
      </c>
      <c r="F207" s="35" t="s">
        <v>3</v>
      </c>
      <c r="G207" s="40">
        <v>99</v>
      </c>
      <c r="H207" s="39" t="s">
        <v>21</v>
      </c>
      <c r="I207" s="41">
        <v>1.3425925925925925E-3</v>
      </c>
      <c r="J207" s="35">
        <v>2</v>
      </c>
    </row>
    <row r="208" spans="1:10" s="18" customFormat="1" ht="14.25" x14ac:dyDescent="0.2">
      <c r="A208" s="39" t="s">
        <v>17</v>
      </c>
      <c r="B208" s="39" t="s">
        <v>11</v>
      </c>
      <c r="C208" s="35" t="s">
        <v>83</v>
      </c>
      <c r="D208" s="35" t="s">
        <v>84</v>
      </c>
      <c r="E208" s="35" t="s">
        <v>28</v>
      </c>
      <c r="F208" s="35" t="s">
        <v>3</v>
      </c>
      <c r="G208" s="40">
        <v>99</v>
      </c>
      <c r="H208" s="39" t="s">
        <v>21</v>
      </c>
      <c r="I208" s="41">
        <v>1.3773148148148147E-3</v>
      </c>
      <c r="J208" s="35">
        <v>3</v>
      </c>
    </row>
    <row r="209" spans="1:10" s="18" customFormat="1" ht="14.25" x14ac:dyDescent="0.2">
      <c r="A209" s="39" t="s">
        <v>17</v>
      </c>
      <c r="B209" s="39" t="s">
        <v>11</v>
      </c>
      <c r="C209" s="35" t="s">
        <v>77</v>
      </c>
      <c r="D209" s="35" t="s">
        <v>78</v>
      </c>
      <c r="E209" s="35" t="s">
        <v>79</v>
      </c>
      <c r="F209" s="35" t="s">
        <v>15</v>
      </c>
      <c r="G209" s="40">
        <v>94</v>
      </c>
      <c r="H209" s="39" t="s">
        <v>21</v>
      </c>
      <c r="I209" s="41">
        <v>1.6666666666666668E-3</v>
      </c>
      <c r="J209" s="35">
        <v>4</v>
      </c>
    </row>
    <row r="210" spans="1:10" s="18" customFormat="1" ht="14.25" x14ac:dyDescent="0.2">
      <c r="A210" s="39" t="s">
        <v>17</v>
      </c>
      <c r="B210" s="39" t="s">
        <v>11</v>
      </c>
      <c r="C210" s="28" t="s">
        <v>223</v>
      </c>
      <c r="D210" s="35" t="s">
        <v>224</v>
      </c>
      <c r="E210" s="35" t="s">
        <v>220</v>
      </c>
      <c r="F210" s="35" t="s">
        <v>3</v>
      </c>
      <c r="G210" s="40">
        <v>89</v>
      </c>
      <c r="H210" s="39" t="s">
        <v>25</v>
      </c>
      <c r="I210" s="41">
        <v>1.5277777777777779E-3</v>
      </c>
      <c r="J210" s="35">
        <v>5</v>
      </c>
    </row>
    <row r="211" spans="1:10" s="18" customFormat="1" ht="14.25" x14ac:dyDescent="0.2">
      <c r="A211" s="39" t="s">
        <v>17</v>
      </c>
      <c r="B211" s="39" t="s">
        <v>11</v>
      </c>
      <c r="C211" s="35" t="s">
        <v>94</v>
      </c>
      <c r="D211" s="30" t="s">
        <v>310</v>
      </c>
      <c r="E211" s="35" t="s">
        <v>89</v>
      </c>
      <c r="F211" s="35" t="s">
        <v>3</v>
      </c>
      <c r="G211" s="40">
        <v>86</v>
      </c>
      <c r="H211" s="39" t="s">
        <v>25</v>
      </c>
      <c r="I211" s="42" t="s">
        <v>304</v>
      </c>
      <c r="J211" s="35">
        <v>6</v>
      </c>
    </row>
    <row r="212" spans="1:10" s="18" customFormat="1" ht="14.25" x14ac:dyDescent="0.2">
      <c r="A212" s="39" t="s">
        <v>17</v>
      </c>
      <c r="B212" s="39" t="s">
        <v>11</v>
      </c>
      <c r="C212" s="20" t="s">
        <v>153</v>
      </c>
      <c r="D212" s="21" t="s">
        <v>154</v>
      </c>
      <c r="E212" s="21" t="s">
        <v>125</v>
      </c>
      <c r="F212" s="35" t="s">
        <v>15</v>
      </c>
      <c r="G212" s="40">
        <v>80</v>
      </c>
      <c r="H212" s="39" t="s">
        <v>25</v>
      </c>
      <c r="I212" s="41">
        <v>2.1643518518518518E-3</v>
      </c>
      <c r="J212" s="35">
        <v>7</v>
      </c>
    </row>
    <row r="213" spans="1:10" s="18" customFormat="1" ht="14.25" x14ac:dyDescent="0.2">
      <c r="A213" s="39" t="s">
        <v>17</v>
      </c>
      <c r="B213" s="39" t="s">
        <v>11</v>
      </c>
      <c r="C213" s="35" t="s">
        <v>289</v>
      </c>
      <c r="D213" s="28" t="s">
        <v>290</v>
      </c>
      <c r="E213" s="35" t="s">
        <v>28</v>
      </c>
      <c r="F213" s="35" t="s">
        <v>15</v>
      </c>
      <c r="G213" s="40">
        <v>60</v>
      </c>
      <c r="H213" s="39" t="s">
        <v>43</v>
      </c>
      <c r="I213" s="41">
        <v>2.3032407407407407E-3</v>
      </c>
      <c r="J213" s="35">
        <v>8</v>
      </c>
    </row>
    <row r="214" spans="1:10" s="18" customFormat="1" ht="14.25" x14ac:dyDescent="0.2">
      <c r="A214" s="39" t="s">
        <v>56</v>
      </c>
      <c r="B214" s="39" t="s">
        <v>53</v>
      </c>
      <c r="C214" s="20" t="s">
        <v>123</v>
      </c>
      <c r="D214" s="21" t="s">
        <v>124</v>
      </c>
      <c r="E214" s="21" t="s">
        <v>125</v>
      </c>
      <c r="F214" s="35" t="s">
        <v>3</v>
      </c>
      <c r="G214" s="40">
        <v>90</v>
      </c>
      <c r="H214" s="39" t="s">
        <v>21</v>
      </c>
      <c r="I214" s="41">
        <v>2.7430555555555554E-3</v>
      </c>
      <c r="J214" s="35">
        <v>1</v>
      </c>
    </row>
    <row r="215" spans="1:10" s="18" customFormat="1" ht="14.25" x14ac:dyDescent="0.2">
      <c r="A215" s="39" t="s">
        <v>17</v>
      </c>
      <c r="B215" s="39" t="s">
        <v>53</v>
      </c>
      <c r="C215" s="35" t="s">
        <v>75</v>
      </c>
      <c r="D215" s="35" t="s">
        <v>76</v>
      </c>
      <c r="E215" s="32" t="s">
        <v>69</v>
      </c>
      <c r="F215" s="35" t="s">
        <v>15</v>
      </c>
      <c r="G215" s="40">
        <v>100</v>
      </c>
      <c r="H215" s="39" t="s">
        <v>21</v>
      </c>
      <c r="I215" s="41">
        <v>1.6435185185185185E-3</v>
      </c>
      <c r="J215" s="35">
        <v>1</v>
      </c>
    </row>
    <row r="216" spans="1:10" s="18" customFormat="1" ht="14.25" x14ac:dyDescent="0.2">
      <c r="A216" s="39" t="s">
        <v>17</v>
      </c>
      <c r="B216" s="39" t="s">
        <v>53</v>
      </c>
      <c r="C216" s="20" t="s">
        <v>99</v>
      </c>
      <c r="D216" s="21" t="s">
        <v>108</v>
      </c>
      <c r="E216" s="21" t="s">
        <v>109</v>
      </c>
      <c r="F216" s="35" t="s">
        <v>3</v>
      </c>
      <c r="G216" s="40">
        <v>99</v>
      </c>
      <c r="H216" s="39" t="s">
        <v>21</v>
      </c>
      <c r="I216" s="41">
        <v>1.6666666666666668E-3</v>
      </c>
      <c r="J216" s="35">
        <v>2</v>
      </c>
    </row>
    <row r="217" spans="1:10" s="18" customFormat="1" ht="14.25" x14ac:dyDescent="0.2">
      <c r="A217" s="39" t="s">
        <v>17</v>
      </c>
      <c r="B217" s="39" t="s">
        <v>53</v>
      </c>
      <c r="C217" s="35" t="s">
        <v>92</v>
      </c>
      <c r="D217" s="35" t="s">
        <v>93</v>
      </c>
      <c r="E217" s="30" t="s">
        <v>220</v>
      </c>
      <c r="F217" s="35" t="s">
        <v>3</v>
      </c>
      <c r="G217" s="40">
        <v>97</v>
      </c>
      <c r="H217" s="39" t="s">
        <v>21</v>
      </c>
      <c r="I217" s="41">
        <v>1.4699074074074074E-3</v>
      </c>
      <c r="J217" s="35">
        <v>3</v>
      </c>
    </row>
    <row r="218" spans="1:10" s="18" customFormat="1" ht="14.25" x14ac:dyDescent="0.2">
      <c r="A218" s="39" t="s">
        <v>17</v>
      </c>
      <c r="B218" s="39" t="s">
        <v>53</v>
      </c>
      <c r="C218" s="20" t="s">
        <v>99</v>
      </c>
      <c r="D218" s="35" t="s">
        <v>100</v>
      </c>
      <c r="E218" s="21" t="s">
        <v>14</v>
      </c>
      <c r="F218" s="35" t="s">
        <v>15</v>
      </c>
      <c r="G218" s="40">
        <v>96</v>
      </c>
      <c r="H218" s="39" t="s">
        <v>21</v>
      </c>
      <c r="I218" s="41">
        <v>1.5046296296296296E-3</v>
      </c>
      <c r="J218" s="35">
        <v>4</v>
      </c>
    </row>
    <row r="219" spans="1:10" s="18" customFormat="1" ht="14.25" x14ac:dyDescent="0.2">
      <c r="A219" s="39" t="s">
        <v>17</v>
      </c>
      <c r="B219" s="39" t="s">
        <v>53</v>
      </c>
      <c r="C219" s="20" t="s">
        <v>99</v>
      </c>
      <c r="D219" s="35" t="s">
        <v>107</v>
      </c>
      <c r="E219" s="30" t="s">
        <v>82</v>
      </c>
      <c r="F219" s="35" t="s">
        <v>3</v>
      </c>
      <c r="G219" s="40">
        <v>96</v>
      </c>
      <c r="H219" s="39" t="s">
        <v>21</v>
      </c>
      <c r="I219" s="41">
        <v>1.9560185185185184E-3</v>
      </c>
      <c r="J219" s="35">
        <v>5</v>
      </c>
    </row>
    <row r="220" spans="1:10" s="18" customFormat="1" ht="14.25" x14ac:dyDescent="0.2">
      <c r="A220" s="39" t="s">
        <v>17</v>
      </c>
      <c r="B220" s="39" t="s">
        <v>53</v>
      </c>
      <c r="C220" s="35" t="s">
        <v>186</v>
      </c>
      <c r="D220" s="35" t="s">
        <v>187</v>
      </c>
      <c r="E220" s="35" t="s">
        <v>28</v>
      </c>
      <c r="F220" s="35" t="s">
        <v>3</v>
      </c>
      <c r="G220" s="40">
        <v>95</v>
      </c>
      <c r="H220" s="39" t="s">
        <v>21</v>
      </c>
      <c r="I220" s="41">
        <v>1.8055555555555555E-3</v>
      </c>
      <c r="J220" s="35">
        <v>6</v>
      </c>
    </row>
    <row r="221" spans="1:10" s="18" customFormat="1" ht="14.25" x14ac:dyDescent="0.2">
      <c r="A221" s="39" t="s">
        <v>17</v>
      </c>
      <c r="B221" s="39" t="s">
        <v>53</v>
      </c>
      <c r="C221" s="20" t="s">
        <v>129</v>
      </c>
      <c r="D221" s="35" t="s">
        <v>130</v>
      </c>
      <c r="E221" s="21" t="s">
        <v>14</v>
      </c>
      <c r="F221" s="35" t="s">
        <v>3</v>
      </c>
      <c r="G221" s="40">
        <v>93</v>
      </c>
      <c r="H221" s="39" t="s">
        <v>21</v>
      </c>
      <c r="I221" s="41">
        <v>1.8055555555555555E-3</v>
      </c>
      <c r="J221" s="35">
        <v>7</v>
      </c>
    </row>
    <row r="222" spans="1:10" s="18" customFormat="1" ht="14.25" x14ac:dyDescent="0.2">
      <c r="A222" s="39" t="s">
        <v>17</v>
      </c>
      <c r="B222" s="39" t="s">
        <v>53</v>
      </c>
      <c r="C222" s="20" t="s">
        <v>94</v>
      </c>
      <c r="D222" s="21" t="s">
        <v>95</v>
      </c>
      <c r="E222" s="21" t="s">
        <v>96</v>
      </c>
      <c r="F222" s="35" t="s">
        <v>3</v>
      </c>
      <c r="G222" s="40">
        <v>90</v>
      </c>
      <c r="H222" s="39" t="s">
        <v>21</v>
      </c>
      <c r="I222" s="41">
        <v>1.7824074074074075E-3</v>
      </c>
      <c r="J222" s="35">
        <v>8</v>
      </c>
    </row>
    <row r="223" spans="1:10" s="18" customFormat="1" ht="14.25" customHeight="1" x14ac:dyDescent="0.2">
      <c r="A223" s="39" t="s">
        <v>17</v>
      </c>
      <c r="B223" s="39" t="s">
        <v>53</v>
      </c>
      <c r="C223" s="35" t="s">
        <v>92</v>
      </c>
      <c r="D223" s="35" t="s">
        <v>175</v>
      </c>
      <c r="E223" s="35" t="s">
        <v>681</v>
      </c>
      <c r="F223" s="35" t="s">
        <v>3</v>
      </c>
      <c r="G223" s="40">
        <v>87</v>
      </c>
      <c r="H223" s="39" t="s">
        <v>25</v>
      </c>
      <c r="I223" s="41">
        <v>1.5625000000000001E-3</v>
      </c>
      <c r="J223" s="35">
        <v>9</v>
      </c>
    </row>
    <row r="224" spans="1:10" s="18" customFormat="1" ht="14.25" x14ac:dyDescent="0.2">
      <c r="A224" s="39" t="s">
        <v>17</v>
      </c>
      <c r="B224" s="39" t="s">
        <v>53</v>
      </c>
      <c r="C224" s="27" t="s">
        <v>177</v>
      </c>
      <c r="D224" s="35" t="s">
        <v>178</v>
      </c>
      <c r="E224" s="35" t="s">
        <v>179</v>
      </c>
      <c r="F224" s="35" t="s">
        <v>15</v>
      </c>
      <c r="G224" s="40">
        <v>87</v>
      </c>
      <c r="H224" s="39" t="s">
        <v>25</v>
      </c>
      <c r="I224" s="41">
        <v>2.3379629629629631E-3</v>
      </c>
      <c r="J224" s="35">
        <v>10</v>
      </c>
    </row>
    <row r="225" spans="1:10" s="18" customFormat="1" ht="14.25" x14ac:dyDescent="0.2">
      <c r="A225" s="39" t="s">
        <v>17</v>
      </c>
      <c r="B225" s="39" t="s">
        <v>53</v>
      </c>
      <c r="C225" s="35" t="s">
        <v>164</v>
      </c>
      <c r="D225" s="35" t="s">
        <v>165</v>
      </c>
      <c r="E225" s="21" t="s">
        <v>14</v>
      </c>
      <c r="F225" s="35" t="s">
        <v>15</v>
      </c>
      <c r="G225" s="40">
        <v>86</v>
      </c>
      <c r="H225" s="39" t="s">
        <v>25</v>
      </c>
      <c r="I225" s="41">
        <v>2.662037037037037E-3</v>
      </c>
      <c r="J225" s="35">
        <v>11</v>
      </c>
    </row>
    <row r="226" spans="1:10" s="18" customFormat="1" ht="14.25" x14ac:dyDescent="0.2">
      <c r="A226" s="39" t="s">
        <v>56</v>
      </c>
      <c r="B226" s="39" t="s">
        <v>64</v>
      </c>
      <c r="C226" s="35" t="s">
        <v>184</v>
      </c>
      <c r="D226" s="35" t="s">
        <v>185</v>
      </c>
      <c r="E226" s="21" t="s">
        <v>14</v>
      </c>
      <c r="F226" s="35" t="s">
        <v>15</v>
      </c>
      <c r="G226" s="40">
        <v>95</v>
      </c>
      <c r="H226" s="39" t="s">
        <v>21</v>
      </c>
      <c r="I226" s="41">
        <v>1.4814814814814814E-3</v>
      </c>
      <c r="J226" s="35">
        <v>1</v>
      </c>
    </row>
    <row r="227" spans="1:10" s="18" customFormat="1" ht="14.25" x14ac:dyDescent="0.2">
      <c r="A227" s="39" t="s">
        <v>17</v>
      </c>
      <c r="B227" s="39" t="s">
        <v>64</v>
      </c>
      <c r="C227" s="35" t="s">
        <v>105</v>
      </c>
      <c r="D227" s="35" t="s">
        <v>110</v>
      </c>
      <c r="E227" s="21" t="s">
        <v>14</v>
      </c>
      <c r="F227" s="35" t="s">
        <v>15</v>
      </c>
      <c r="G227" s="40">
        <v>99</v>
      </c>
      <c r="H227" s="39" t="s">
        <v>21</v>
      </c>
      <c r="I227" s="41">
        <v>1.8171296296296297E-3</v>
      </c>
      <c r="J227" s="35">
        <v>1</v>
      </c>
    </row>
    <row r="228" spans="1:10" s="18" customFormat="1" ht="14.25" x14ac:dyDescent="0.2">
      <c r="A228" s="39" t="s">
        <v>17</v>
      </c>
      <c r="B228" s="39" t="s">
        <v>64</v>
      </c>
      <c r="C228" s="35" t="s">
        <v>105</v>
      </c>
      <c r="D228" s="35" t="s">
        <v>106</v>
      </c>
      <c r="E228" s="21" t="s">
        <v>14</v>
      </c>
      <c r="F228" s="35" t="s">
        <v>15</v>
      </c>
      <c r="G228" s="40">
        <v>79</v>
      </c>
      <c r="H228" s="39" t="s">
        <v>40</v>
      </c>
      <c r="I228" s="41">
        <v>1.8171296296296297E-3</v>
      </c>
      <c r="J228" s="35">
        <v>2</v>
      </c>
    </row>
    <row r="229" spans="1:10" s="18" customFormat="1" ht="14.25" x14ac:dyDescent="0.2">
      <c r="A229" s="39" t="s">
        <v>17</v>
      </c>
      <c r="B229" s="39" t="s">
        <v>72</v>
      </c>
      <c r="C229" s="35" t="s">
        <v>97</v>
      </c>
      <c r="D229" s="35" t="s">
        <v>101</v>
      </c>
      <c r="E229" s="21" t="s">
        <v>14</v>
      </c>
      <c r="F229" s="35" t="s">
        <v>3</v>
      </c>
      <c r="G229" s="40">
        <v>95</v>
      </c>
      <c r="H229" s="39" t="s">
        <v>21</v>
      </c>
      <c r="I229" s="41">
        <v>1.7824074074074075E-3</v>
      </c>
      <c r="J229" s="35">
        <v>1</v>
      </c>
    </row>
    <row r="230" spans="1:10" s="52" customFormat="1" ht="30" customHeight="1" x14ac:dyDescent="0.25">
      <c r="A230" s="189" t="s">
        <v>489</v>
      </c>
      <c r="B230" s="189"/>
      <c r="C230" s="189"/>
      <c r="D230" s="189"/>
      <c r="E230" s="189"/>
      <c r="F230" s="189"/>
      <c r="G230" s="189"/>
      <c r="H230" s="189"/>
      <c r="I230" s="189"/>
      <c r="J230" s="57"/>
    </row>
    <row r="231" spans="1:10" s="18" customFormat="1" ht="14.25" x14ac:dyDescent="0.2">
      <c r="A231" s="43" t="s">
        <v>56</v>
      </c>
      <c r="B231" s="43" t="s">
        <v>11</v>
      </c>
      <c r="C231" s="30" t="s">
        <v>279</v>
      </c>
      <c r="D231" s="30" t="s">
        <v>280</v>
      </c>
      <c r="E231" s="30" t="s">
        <v>28</v>
      </c>
      <c r="F231" s="30" t="s">
        <v>3</v>
      </c>
      <c r="G231" s="44">
        <v>92.998729999999995</v>
      </c>
      <c r="H231" s="43" t="s">
        <v>21</v>
      </c>
      <c r="I231" s="45" t="s">
        <v>305</v>
      </c>
      <c r="J231" s="30">
        <v>1</v>
      </c>
    </row>
    <row r="232" spans="1:10" s="18" customFormat="1" ht="14.25" x14ac:dyDescent="0.2">
      <c r="A232" s="43" t="s">
        <v>56</v>
      </c>
      <c r="B232" s="43" t="s">
        <v>11</v>
      </c>
      <c r="C232" s="27" t="s">
        <v>121</v>
      </c>
      <c r="D232" s="30" t="s">
        <v>122</v>
      </c>
      <c r="E232" s="30" t="s">
        <v>28</v>
      </c>
      <c r="F232" s="30" t="s">
        <v>15</v>
      </c>
      <c r="G232" s="44">
        <v>83.998580000000004</v>
      </c>
      <c r="H232" s="43" t="s">
        <v>25</v>
      </c>
      <c r="I232" s="45" t="s">
        <v>306</v>
      </c>
      <c r="J232" s="30">
        <v>2</v>
      </c>
    </row>
    <row r="233" spans="1:10" s="18" customFormat="1" ht="14.25" x14ac:dyDescent="0.2">
      <c r="A233" s="43" t="s">
        <v>17</v>
      </c>
      <c r="B233" s="43" t="s">
        <v>11</v>
      </c>
      <c r="C233" s="30" t="s">
        <v>307</v>
      </c>
      <c r="D233" s="30" t="s">
        <v>308</v>
      </c>
      <c r="E233" s="21" t="s">
        <v>14</v>
      </c>
      <c r="F233" s="30" t="s">
        <v>15</v>
      </c>
      <c r="G233" s="44">
        <v>96.998810000000006</v>
      </c>
      <c r="H233" s="43" t="s">
        <v>21</v>
      </c>
      <c r="I233" s="45" t="s">
        <v>309</v>
      </c>
      <c r="J233" s="30">
        <v>1</v>
      </c>
    </row>
    <row r="234" spans="1:10" s="18" customFormat="1" ht="14.25" x14ac:dyDescent="0.2">
      <c r="A234" s="43" t="s">
        <v>17</v>
      </c>
      <c r="B234" s="43" t="s">
        <v>11</v>
      </c>
      <c r="C234" s="20" t="s">
        <v>153</v>
      </c>
      <c r="D234" s="21" t="s">
        <v>154</v>
      </c>
      <c r="E234" s="21" t="s">
        <v>125</v>
      </c>
      <c r="F234" s="30" t="s">
        <v>15</v>
      </c>
      <c r="G234" s="44">
        <v>88.998440000000002</v>
      </c>
      <c r="H234" s="43" t="s">
        <v>25</v>
      </c>
      <c r="I234" s="45" t="s">
        <v>233</v>
      </c>
      <c r="J234" s="30">
        <v>2</v>
      </c>
    </row>
    <row r="235" spans="1:10" s="18" customFormat="1" ht="14.25" x14ac:dyDescent="0.2">
      <c r="A235" s="43" t="s">
        <v>17</v>
      </c>
      <c r="B235" s="43" t="s">
        <v>11</v>
      </c>
      <c r="C235" s="35" t="s">
        <v>94</v>
      </c>
      <c r="D235" s="30" t="s">
        <v>310</v>
      </c>
      <c r="E235" s="35" t="s">
        <v>89</v>
      </c>
      <c r="F235" s="30" t="s">
        <v>3</v>
      </c>
      <c r="G235" s="44">
        <v>87.998710000000003</v>
      </c>
      <c r="H235" s="43" t="s">
        <v>25</v>
      </c>
      <c r="I235" s="45" t="s">
        <v>311</v>
      </c>
      <c r="J235" s="30">
        <v>3</v>
      </c>
    </row>
    <row r="236" spans="1:10" s="18" customFormat="1" ht="14.25" x14ac:dyDescent="0.2">
      <c r="A236" s="43" t="s">
        <v>17</v>
      </c>
      <c r="B236" s="43" t="s">
        <v>11</v>
      </c>
      <c r="C236" s="28" t="s">
        <v>223</v>
      </c>
      <c r="D236" s="30" t="s">
        <v>224</v>
      </c>
      <c r="E236" s="30" t="s">
        <v>220</v>
      </c>
      <c r="F236" s="30" t="s">
        <v>3</v>
      </c>
      <c r="G236" s="44">
        <v>86.998660000000001</v>
      </c>
      <c r="H236" s="43" t="s">
        <v>25</v>
      </c>
      <c r="I236" s="45" t="s">
        <v>312</v>
      </c>
      <c r="J236" s="30">
        <v>4</v>
      </c>
    </row>
    <row r="237" spans="1:10" s="18" customFormat="1" ht="14.25" x14ac:dyDescent="0.2">
      <c r="A237" s="43" t="s">
        <v>17</v>
      </c>
      <c r="B237" s="43" t="s">
        <v>11</v>
      </c>
      <c r="C237" s="30" t="s">
        <v>83</v>
      </c>
      <c r="D237" s="30" t="s">
        <v>84</v>
      </c>
      <c r="E237" s="30" t="s">
        <v>28</v>
      </c>
      <c r="F237" s="30" t="s">
        <v>3</v>
      </c>
      <c r="G237" s="44">
        <v>84.998660000000001</v>
      </c>
      <c r="H237" s="43" t="s">
        <v>25</v>
      </c>
      <c r="I237" s="45" t="s">
        <v>312</v>
      </c>
      <c r="J237" s="30">
        <v>5</v>
      </c>
    </row>
    <row r="238" spans="1:10" s="18" customFormat="1" ht="14.25" x14ac:dyDescent="0.2">
      <c r="A238" s="43" t="s">
        <v>17</v>
      </c>
      <c r="B238" s="43" t="s">
        <v>11</v>
      </c>
      <c r="C238" s="30" t="s">
        <v>77</v>
      </c>
      <c r="D238" s="21" t="s">
        <v>78</v>
      </c>
      <c r="E238" s="30" t="s">
        <v>79</v>
      </c>
      <c r="F238" s="30" t="s">
        <v>15</v>
      </c>
      <c r="G238" s="44">
        <v>83.998480000000001</v>
      </c>
      <c r="H238" s="43" t="s">
        <v>25</v>
      </c>
      <c r="I238" s="45" t="s">
        <v>313</v>
      </c>
      <c r="J238" s="30">
        <v>6</v>
      </c>
    </row>
    <row r="239" spans="1:10" s="18" customFormat="1" ht="14.25" x14ac:dyDescent="0.2">
      <c r="A239" s="43" t="s">
        <v>17</v>
      </c>
      <c r="B239" s="43" t="s">
        <v>11</v>
      </c>
      <c r="C239" s="30" t="s">
        <v>29</v>
      </c>
      <c r="D239" s="30" t="s">
        <v>30</v>
      </c>
      <c r="E239" s="28" t="s">
        <v>220</v>
      </c>
      <c r="F239" s="30" t="s">
        <v>3</v>
      </c>
      <c r="G239" s="44">
        <v>81.998750000000001</v>
      </c>
      <c r="H239" s="43" t="s">
        <v>25</v>
      </c>
      <c r="I239" s="45" t="s">
        <v>314</v>
      </c>
      <c r="J239" s="30">
        <v>7</v>
      </c>
    </row>
    <row r="240" spans="1:10" s="18" customFormat="1" ht="14.25" x14ac:dyDescent="0.2">
      <c r="A240" s="43" t="s">
        <v>17</v>
      </c>
      <c r="B240" s="43" t="s">
        <v>11</v>
      </c>
      <c r="C240" s="20" t="s">
        <v>90</v>
      </c>
      <c r="D240" s="30" t="s">
        <v>91</v>
      </c>
      <c r="E240" s="30" t="s">
        <v>28</v>
      </c>
      <c r="F240" s="30" t="s">
        <v>15</v>
      </c>
      <c r="G240" s="44">
        <v>76.998199999999997</v>
      </c>
      <c r="H240" s="43" t="s">
        <v>40</v>
      </c>
      <c r="I240" s="45" t="s">
        <v>315</v>
      </c>
      <c r="J240" s="30">
        <v>8</v>
      </c>
    </row>
    <row r="241" spans="1:10" s="18" customFormat="1" ht="14.25" x14ac:dyDescent="0.2">
      <c r="A241" s="43" t="s">
        <v>17</v>
      </c>
      <c r="B241" s="43" t="s">
        <v>11</v>
      </c>
      <c r="C241" s="30" t="s">
        <v>316</v>
      </c>
      <c r="D241" s="30" t="s">
        <v>317</v>
      </c>
      <c r="E241" s="30" t="s">
        <v>36</v>
      </c>
      <c r="F241" s="30" t="s">
        <v>3</v>
      </c>
      <c r="G241" s="44">
        <v>71.998140000000006</v>
      </c>
      <c r="H241" s="43" t="s">
        <v>40</v>
      </c>
      <c r="I241" s="45" t="s">
        <v>318</v>
      </c>
      <c r="J241" s="30">
        <v>9</v>
      </c>
    </row>
    <row r="242" spans="1:10" s="18" customFormat="1" ht="14.25" x14ac:dyDescent="0.2">
      <c r="A242" s="43" t="s">
        <v>17</v>
      </c>
      <c r="B242" s="43" t="s">
        <v>11</v>
      </c>
      <c r="C242" s="20" t="s">
        <v>80</v>
      </c>
      <c r="D242" s="28" t="s">
        <v>285</v>
      </c>
      <c r="E242" s="30" t="s">
        <v>82</v>
      </c>
      <c r="F242" s="30" t="s">
        <v>3</v>
      </c>
      <c r="G242" s="44">
        <v>62.9983</v>
      </c>
      <c r="H242" s="43" t="s">
        <v>43</v>
      </c>
      <c r="I242" s="45" t="s">
        <v>319</v>
      </c>
      <c r="J242" s="30">
        <v>10</v>
      </c>
    </row>
    <row r="243" spans="1:10" s="18" customFormat="1" ht="14.25" x14ac:dyDescent="0.2">
      <c r="A243" s="43" t="s">
        <v>17</v>
      </c>
      <c r="B243" s="43" t="s">
        <v>11</v>
      </c>
      <c r="C243" s="30" t="s">
        <v>180</v>
      </c>
      <c r="D243" s="30" t="s">
        <v>182</v>
      </c>
      <c r="E243" s="21" t="s">
        <v>14</v>
      </c>
      <c r="F243" s="30" t="s">
        <v>15</v>
      </c>
      <c r="G243" s="44">
        <v>0</v>
      </c>
      <c r="H243" s="43" t="s">
        <v>43</v>
      </c>
      <c r="I243" s="45"/>
      <c r="J243" s="30">
        <v>11</v>
      </c>
    </row>
    <row r="244" spans="1:10" s="18" customFormat="1" ht="14.25" x14ac:dyDescent="0.2">
      <c r="A244" s="43" t="s">
        <v>17</v>
      </c>
      <c r="B244" s="43" t="s">
        <v>11</v>
      </c>
      <c r="C244" s="30" t="s">
        <v>164</v>
      </c>
      <c r="D244" s="28" t="s">
        <v>183</v>
      </c>
      <c r="E244" s="21" t="s">
        <v>14</v>
      </c>
      <c r="F244" s="30" t="s">
        <v>15</v>
      </c>
      <c r="G244" s="44">
        <v>0</v>
      </c>
      <c r="H244" s="43" t="s">
        <v>51</v>
      </c>
      <c r="I244" s="45"/>
      <c r="J244" s="30"/>
    </row>
    <row r="245" spans="1:10" s="18" customFormat="1" ht="14.25" x14ac:dyDescent="0.2">
      <c r="A245" s="43" t="s">
        <v>17</v>
      </c>
      <c r="B245" s="43" t="s">
        <v>11</v>
      </c>
      <c r="C245" s="30" t="s">
        <v>180</v>
      </c>
      <c r="D245" s="30" t="s">
        <v>287</v>
      </c>
      <c r="E245" s="21" t="s">
        <v>14</v>
      </c>
      <c r="F245" s="30" t="s">
        <v>3</v>
      </c>
      <c r="G245" s="44">
        <v>0</v>
      </c>
      <c r="H245" s="43" t="s">
        <v>16</v>
      </c>
      <c r="I245" s="45"/>
      <c r="J245" s="30"/>
    </row>
    <row r="246" spans="1:10" s="18" customFormat="1" ht="14.25" x14ac:dyDescent="0.2">
      <c r="A246" s="43" t="s">
        <v>17</v>
      </c>
      <c r="B246" s="43" t="s">
        <v>11</v>
      </c>
      <c r="C246" s="30" t="s">
        <v>289</v>
      </c>
      <c r="D246" s="28" t="s">
        <v>290</v>
      </c>
      <c r="E246" s="30" t="s">
        <v>28</v>
      </c>
      <c r="F246" s="30" t="s">
        <v>15</v>
      </c>
      <c r="G246" s="44">
        <v>0</v>
      </c>
      <c r="H246" s="43" t="s">
        <v>51</v>
      </c>
      <c r="I246" s="45"/>
      <c r="J246" s="30"/>
    </row>
    <row r="247" spans="1:10" s="18" customFormat="1" ht="14.25" x14ac:dyDescent="0.2">
      <c r="A247" s="43" t="s">
        <v>17</v>
      </c>
      <c r="B247" s="43" t="s">
        <v>11</v>
      </c>
      <c r="C247" s="30" t="s">
        <v>320</v>
      </c>
      <c r="D247" s="30" t="s">
        <v>321</v>
      </c>
      <c r="E247" s="30" t="s">
        <v>322</v>
      </c>
      <c r="F247" s="30" t="s">
        <v>15</v>
      </c>
      <c r="G247" s="44">
        <v>0</v>
      </c>
      <c r="H247" s="43" t="s">
        <v>51</v>
      </c>
      <c r="I247" s="45"/>
      <c r="J247" s="30"/>
    </row>
    <row r="248" spans="1:10" s="18" customFormat="1" ht="14.25" x14ac:dyDescent="0.2">
      <c r="A248" s="43" t="s">
        <v>56</v>
      </c>
      <c r="B248" s="43" t="s">
        <v>53</v>
      </c>
      <c r="C248" s="20" t="s">
        <v>123</v>
      </c>
      <c r="D248" s="21" t="s">
        <v>124</v>
      </c>
      <c r="E248" s="21" t="s">
        <v>125</v>
      </c>
      <c r="F248" s="30" t="s">
        <v>3</v>
      </c>
      <c r="G248" s="44">
        <v>82.998339999999999</v>
      </c>
      <c r="H248" s="43" t="s">
        <v>25</v>
      </c>
      <c r="I248" s="45" t="s">
        <v>281</v>
      </c>
      <c r="J248" s="30">
        <v>1</v>
      </c>
    </row>
    <row r="249" spans="1:10" s="18" customFormat="1" ht="14.25" x14ac:dyDescent="0.2">
      <c r="A249" s="43" t="s">
        <v>56</v>
      </c>
      <c r="B249" s="43" t="s">
        <v>53</v>
      </c>
      <c r="C249" s="27" t="s">
        <v>57</v>
      </c>
      <c r="D249" s="30" t="s">
        <v>58</v>
      </c>
      <c r="E249" s="30" t="s">
        <v>28</v>
      </c>
      <c r="F249" s="30" t="s">
        <v>3</v>
      </c>
      <c r="G249" s="44">
        <v>69.998440000000002</v>
      </c>
      <c r="H249" s="43" t="s">
        <v>40</v>
      </c>
      <c r="I249" s="45" t="s">
        <v>233</v>
      </c>
      <c r="J249" s="30">
        <v>2</v>
      </c>
    </row>
    <row r="250" spans="1:10" s="18" customFormat="1" ht="14.25" x14ac:dyDescent="0.2">
      <c r="A250" s="43" t="s">
        <v>17</v>
      </c>
      <c r="B250" s="43" t="s">
        <v>53</v>
      </c>
      <c r="C250" s="20" t="s">
        <v>99</v>
      </c>
      <c r="D250" s="30" t="s">
        <v>100</v>
      </c>
      <c r="E250" s="21" t="s">
        <v>14</v>
      </c>
      <c r="F250" s="30" t="s">
        <v>15</v>
      </c>
      <c r="G250" s="44">
        <v>96.998769999999993</v>
      </c>
      <c r="H250" s="43" t="s">
        <v>21</v>
      </c>
      <c r="I250" s="45" t="s">
        <v>323</v>
      </c>
      <c r="J250" s="30">
        <v>1</v>
      </c>
    </row>
    <row r="251" spans="1:10" s="18" customFormat="1" ht="14.25" x14ac:dyDescent="0.2">
      <c r="A251" s="43" t="s">
        <v>17</v>
      </c>
      <c r="B251" s="43" t="s">
        <v>53</v>
      </c>
      <c r="C251" s="30" t="s">
        <v>316</v>
      </c>
      <c r="D251" s="30" t="s">
        <v>324</v>
      </c>
      <c r="E251" s="30" t="s">
        <v>36</v>
      </c>
      <c r="F251" s="30" t="s">
        <v>15</v>
      </c>
      <c r="G251" s="44">
        <v>96.998500000000007</v>
      </c>
      <c r="H251" s="43" t="s">
        <v>21</v>
      </c>
      <c r="I251" s="45" t="s">
        <v>325</v>
      </c>
      <c r="J251" s="30">
        <v>2</v>
      </c>
    </row>
    <row r="252" spans="1:10" s="18" customFormat="1" ht="14.25" x14ac:dyDescent="0.2">
      <c r="A252" s="43" t="s">
        <v>17</v>
      </c>
      <c r="B252" s="43" t="s">
        <v>53</v>
      </c>
      <c r="C252" s="20" t="s">
        <v>99</v>
      </c>
      <c r="D252" s="21" t="s">
        <v>108</v>
      </c>
      <c r="E252" s="21" t="s">
        <v>109</v>
      </c>
      <c r="F252" s="30" t="s">
        <v>3</v>
      </c>
      <c r="G252" s="44">
        <v>90.998580000000004</v>
      </c>
      <c r="H252" s="43" t="s">
        <v>21</v>
      </c>
      <c r="I252" s="45" t="s">
        <v>306</v>
      </c>
      <c r="J252" s="30">
        <v>3</v>
      </c>
    </row>
    <row r="253" spans="1:10" s="18" customFormat="1" ht="14.25" x14ac:dyDescent="0.2">
      <c r="A253" s="43" t="s">
        <v>17</v>
      </c>
      <c r="B253" s="43" t="s">
        <v>53</v>
      </c>
      <c r="C253" s="30" t="s">
        <v>198</v>
      </c>
      <c r="D253" s="30" t="s">
        <v>199</v>
      </c>
      <c r="E253" s="21" t="s">
        <v>14</v>
      </c>
      <c r="F253" s="30" t="s">
        <v>15</v>
      </c>
      <c r="G253" s="44">
        <v>89.998750000000001</v>
      </c>
      <c r="H253" s="43" t="s">
        <v>21</v>
      </c>
      <c r="I253" s="45" t="s">
        <v>314</v>
      </c>
      <c r="J253" s="30">
        <v>4</v>
      </c>
    </row>
    <row r="254" spans="1:10" s="18" customFormat="1" ht="14.25" customHeight="1" x14ac:dyDescent="0.2">
      <c r="A254" s="43" t="s">
        <v>17</v>
      </c>
      <c r="B254" s="43" t="s">
        <v>53</v>
      </c>
      <c r="C254" s="35" t="s">
        <v>92</v>
      </c>
      <c r="D254" s="30" t="s">
        <v>175</v>
      </c>
      <c r="E254" s="35" t="s">
        <v>681</v>
      </c>
      <c r="F254" s="30" t="s">
        <v>3</v>
      </c>
      <c r="G254" s="44">
        <v>89.998689999999996</v>
      </c>
      <c r="H254" s="43" t="s">
        <v>21</v>
      </c>
      <c r="I254" s="45" t="s">
        <v>326</v>
      </c>
      <c r="J254" s="30">
        <v>5</v>
      </c>
    </row>
    <row r="255" spans="1:10" s="18" customFormat="1" ht="14.25" x14ac:dyDescent="0.2">
      <c r="A255" s="43" t="s">
        <v>17</v>
      </c>
      <c r="B255" s="43" t="s">
        <v>53</v>
      </c>
      <c r="C255" s="35" t="s">
        <v>92</v>
      </c>
      <c r="D255" s="30" t="s">
        <v>236</v>
      </c>
      <c r="E255" s="30" t="s">
        <v>220</v>
      </c>
      <c r="F255" s="30" t="s">
        <v>3</v>
      </c>
      <c r="G255" s="44">
        <v>89.998649999999998</v>
      </c>
      <c r="H255" s="43" t="s">
        <v>21</v>
      </c>
      <c r="I255" s="45" t="s">
        <v>327</v>
      </c>
      <c r="J255" s="30">
        <v>6</v>
      </c>
    </row>
    <row r="256" spans="1:10" s="18" customFormat="1" ht="14.25" x14ac:dyDescent="0.2">
      <c r="A256" s="43" t="s">
        <v>17</v>
      </c>
      <c r="B256" s="43" t="s">
        <v>53</v>
      </c>
      <c r="C256" s="20" t="s">
        <v>129</v>
      </c>
      <c r="D256" s="30" t="s">
        <v>328</v>
      </c>
      <c r="E256" s="21" t="s">
        <v>14</v>
      </c>
      <c r="F256" s="30" t="s">
        <v>3</v>
      </c>
      <c r="G256" s="44">
        <v>89.998459999999994</v>
      </c>
      <c r="H256" s="43" t="s">
        <v>21</v>
      </c>
      <c r="I256" s="45" t="s">
        <v>329</v>
      </c>
      <c r="J256" s="30">
        <v>7</v>
      </c>
    </row>
    <row r="257" spans="1:10" s="18" customFormat="1" ht="14.25" x14ac:dyDescent="0.2">
      <c r="A257" s="43" t="s">
        <v>17</v>
      </c>
      <c r="B257" s="43" t="s">
        <v>53</v>
      </c>
      <c r="C257" s="20" t="s">
        <v>99</v>
      </c>
      <c r="D257" s="30" t="s">
        <v>107</v>
      </c>
      <c r="E257" s="30" t="s">
        <v>82</v>
      </c>
      <c r="F257" s="30" t="s">
        <v>3</v>
      </c>
      <c r="G257" s="44">
        <v>89.998440000000002</v>
      </c>
      <c r="H257" s="43" t="s">
        <v>21</v>
      </c>
      <c r="I257" s="45" t="s">
        <v>233</v>
      </c>
      <c r="J257" s="30">
        <v>8</v>
      </c>
    </row>
    <row r="258" spans="1:10" s="18" customFormat="1" ht="14.25" x14ac:dyDescent="0.2">
      <c r="A258" s="43" t="s">
        <v>17</v>
      </c>
      <c r="B258" s="43" t="s">
        <v>53</v>
      </c>
      <c r="C258" s="20" t="s">
        <v>94</v>
      </c>
      <c r="D258" s="21" t="s">
        <v>95</v>
      </c>
      <c r="E258" s="21" t="s">
        <v>96</v>
      </c>
      <c r="F258" s="30" t="s">
        <v>3</v>
      </c>
      <c r="G258" s="44">
        <v>80.998609999999999</v>
      </c>
      <c r="H258" s="43" t="s">
        <v>25</v>
      </c>
      <c r="I258" s="45" t="s">
        <v>330</v>
      </c>
      <c r="J258" s="30">
        <v>9</v>
      </c>
    </row>
    <row r="259" spans="1:10" s="18" customFormat="1" ht="14.25" x14ac:dyDescent="0.2">
      <c r="A259" s="43" t="s">
        <v>17</v>
      </c>
      <c r="B259" s="43" t="s">
        <v>53</v>
      </c>
      <c r="C259" s="20" t="s">
        <v>80</v>
      </c>
      <c r="D259" s="30" t="s">
        <v>331</v>
      </c>
      <c r="E259" s="30" t="s">
        <v>82</v>
      </c>
      <c r="F259" s="30" t="s">
        <v>15</v>
      </c>
      <c r="G259" s="44">
        <v>76.998440000000002</v>
      </c>
      <c r="H259" s="43" t="s">
        <v>40</v>
      </c>
      <c r="I259" s="45" t="s">
        <v>233</v>
      </c>
      <c r="J259" s="30">
        <v>10</v>
      </c>
    </row>
    <row r="260" spans="1:10" s="18" customFormat="1" ht="14.25" x14ac:dyDescent="0.2">
      <c r="A260" s="43" t="s">
        <v>17</v>
      </c>
      <c r="B260" s="43" t="s">
        <v>53</v>
      </c>
      <c r="C260" s="30" t="s">
        <v>332</v>
      </c>
      <c r="D260" s="30" t="s">
        <v>333</v>
      </c>
      <c r="E260" s="21" t="s">
        <v>14</v>
      </c>
      <c r="F260" s="30" t="s">
        <v>15</v>
      </c>
      <c r="G260" s="44">
        <v>75.998760000000004</v>
      </c>
      <c r="H260" s="43" t="s">
        <v>40</v>
      </c>
      <c r="I260" s="45" t="s">
        <v>334</v>
      </c>
      <c r="J260" s="30">
        <v>11</v>
      </c>
    </row>
    <row r="261" spans="1:10" s="18" customFormat="1" ht="14.25" x14ac:dyDescent="0.2">
      <c r="A261" s="43" t="s">
        <v>17</v>
      </c>
      <c r="B261" s="43" t="s">
        <v>53</v>
      </c>
      <c r="C261" s="27" t="s">
        <v>177</v>
      </c>
      <c r="D261" s="35" t="s">
        <v>178</v>
      </c>
      <c r="E261" s="30" t="s">
        <v>179</v>
      </c>
      <c r="F261" s="30" t="s">
        <v>15</v>
      </c>
      <c r="G261" s="44">
        <v>75.998040000000003</v>
      </c>
      <c r="H261" s="43" t="s">
        <v>40</v>
      </c>
      <c r="I261" s="45" t="s">
        <v>335</v>
      </c>
      <c r="J261" s="30">
        <v>12</v>
      </c>
    </row>
    <row r="262" spans="1:10" s="18" customFormat="1" ht="14.25" x14ac:dyDescent="0.2">
      <c r="A262" s="43" t="s">
        <v>17</v>
      </c>
      <c r="B262" s="43" t="s">
        <v>53</v>
      </c>
      <c r="C262" s="30" t="s">
        <v>164</v>
      </c>
      <c r="D262" s="30" t="s">
        <v>165</v>
      </c>
      <c r="E262" s="21" t="s">
        <v>14</v>
      </c>
      <c r="F262" s="30" t="s">
        <v>15</v>
      </c>
      <c r="G262" s="44">
        <v>73.998459999999994</v>
      </c>
      <c r="H262" s="43" t="s">
        <v>40</v>
      </c>
      <c r="I262" s="45" t="s">
        <v>329</v>
      </c>
      <c r="J262" s="30">
        <v>13</v>
      </c>
    </row>
    <row r="263" spans="1:10" s="18" customFormat="1" ht="14.25" x14ac:dyDescent="0.2">
      <c r="A263" s="43" t="s">
        <v>17</v>
      </c>
      <c r="B263" s="43" t="s">
        <v>53</v>
      </c>
      <c r="C263" s="20" t="s">
        <v>80</v>
      </c>
      <c r="D263" s="21" t="s">
        <v>81</v>
      </c>
      <c r="E263" s="30" t="s">
        <v>82</v>
      </c>
      <c r="F263" s="30" t="s">
        <v>3</v>
      </c>
      <c r="G263" s="44">
        <v>69.998549999999994</v>
      </c>
      <c r="H263" s="43" t="s">
        <v>40</v>
      </c>
      <c r="I263" s="45" t="s">
        <v>336</v>
      </c>
      <c r="J263" s="30">
        <v>14</v>
      </c>
    </row>
    <row r="264" spans="1:10" s="18" customFormat="1" ht="14.25" x14ac:dyDescent="0.2">
      <c r="A264" s="43" t="s">
        <v>17</v>
      </c>
      <c r="B264" s="43" t="s">
        <v>53</v>
      </c>
      <c r="C264" s="30" t="s">
        <v>87</v>
      </c>
      <c r="D264" s="30" t="s">
        <v>88</v>
      </c>
      <c r="E264" s="30" t="s">
        <v>89</v>
      </c>
      <c r="F264" s="30" t="s">
        <v>3</v>
      </c>
      <c r="G264" s="44">
        <v>52.998240000000003</v>
      </c>
      <c r="H264" s="43" t="s">
        <v>43</v>
      </c>
      <c r="I264" s="45" t="s">
        <v>337</v>
      </c>
      <c r="J264" s="30">
        <v>15</v>
      </c>
    </row>
    <row r="265" spans="1:10" s="18" customFormat="1" ht="14.25" x14ac:dyDescent="0.2">
      <c r="A265" s="43" t="s">
        <v>56</v>
      </c>
      <c r="B265" s="43" t="s">
        <v>64</v>
      </c>
      <c r="C265" s="30" t="s">
        <v>184</v>
      </c>
      <c r="D265" s="35" t="s">
        <v>185</v>
      </c>
      <c r="E265" s="21" t="s">
        <v>14</v>
      </c>
      <c r="F265" s="30" t="s">
        <v>15</v>
      </c>
      <c r="G265" s="44">
        <v>96.998369999999994</v>
      </c>
      <c r="H265" s="43" t="s">
        <v>21</v>
      </c>
      <c r="I265" s="45" t="s">
        <v>338</v>
      </c>
      <c r="J265" s="30">
        <v>1</v>
      </c>
    </row>
    <row r="266" spans="1:10" s="18" customFormat="1" ht="14.25" x14ac:dyDescent="0.2">
      <c r="A266" s="43" t="s">
        <v>17</v>
      </c>
      <c r="B266" s="43" t="s">
        <v>64</v>
      </c>
      <c r="C266" s="30" t="s">
        <v>70</v>
      </c>
      <c r="D266" s="21" t="s">
        <v>71</v>
      </c>
      <c r="E266" s="21" t="s">
        <v>14</v>
      </c>
      <c r="F266" s="30" t="s">
        <v>3</v>
      </c>
      <c r="G266" s="44">
        <v>69.99794</v>
      </c>
      <c r="H266" s="43" t="s">
        <v>40</v>
      </c>
      <c r="I266" s="45" t="s">
        <v>339</v>
      </c>
      <c r="J266" s="30">
        <v>1</v>
      </c>
    </row>
    <row r="267" spans="1:10" s="18" customFormat="1" ht="14.25" x14ac:dyDescent="0.2">
      <c r="A267" s="43" t="s">
        <v>17</v>
      </c>
      <c r="B267" s="43" t="s">
        <v>64</v>
      </c>
      <c r="C267" s="30" t="s">
        <v>114</v>
      </c>
      <c r="D267" s="30" t="s">
        <v>115</v>
      </c>
      <c r="E267" s="21" t="s">
        <v>116</v>
      </c>
      <c r="F267" s="30" t="s">
        <v>3</v>
      </c>
      <c r="G267" s="44">
        <v>0</v>
      </c>
      <c r="H267" s="43" t="s">
        <v>43</v>
      </c>
      <c r="I267" s="45"/>
      <c r="J267" s="30">
        <v>2</v>
      </c>
    </row>
    <row r="268" spans="1:10" s="18" customFormat="1" ht="14.25" x14ac:dyDescent="0.2">
      <c r="A268" s="43" t="s">
        <v>17</v>
      </c>
      <c r="B268" s="43" t="s">
        <v>72</v>
      </c>
      <c r="C268" s="20" t="s">
        <v>188</v>
      </c>
      <c r="D268" s="30" t="s">
        <v>189</v>
      </c>
      <c r="E268" s="30" t="s">
        <v>190</v>
      </c>
      <c r="F268" s="30" t="s">
        <v>15</v>
      </c>
      <c r="G268" s="44">
        <v>97.996960000000001</v>
      </c>
      <c r="H268" s="43" t="s">
        <v>21</v>
      </c>
      <c r="I268" s="45" t="s">
        <v>340</v>
      </c>
      <c r="J268" s="30">
        <v>1</v>
      </c>
    </row>
    <row r="269" spans="1:10" s="18" customFormat="1" ht="14.25" x14ac:dyDescent="0.2">
      <c r="A269" s="43" t="s">
        <v>17</v>
      </c>
      <c r="B269" s="43" t="s">
        <v>72</v>
      </c>
      <c r="C269" s="28" t="s">
        <v>97</v>
      </c>
      <c r="D269" s="30" t="s">
        <v>101</v>
      </c>
      <c r="E269" s="21" t="s">
        <v>14</v>
      </c>
      <c r="F269" s="30" t="s">
        <v>3</v>
      </c>
      <c r="G269" s="44">
        <v>88.998050000000006</v>
      </c>
      <c r="H269" s="43" t="s">
        <v>25</v>
      </c>
      <c r="I269" s="45" t="s">
        <v>341</v>
      </c>
      <c r="J269" s="30">
        <v>2</v>
      </c>
    </row>
    <row r="270" spans="1:10" s="18" customFormat="1" ht="14.25" x14ac:dyDescent="0.2">
      <c r="A270" s="43" t="s">
        <v>17</v>
      </c>
      <c r="B270" s="43" t="s">
        <v>72</v>
      </c>
      <c r="C270" s="30" t="s">
        <v>105</v>
      </c>
      <c r="D270" s="30" t="s">
        <v>110</v>
      </c>
      <c r="E270" s="21" t="s">
        <v>14</v>
      </c>
      <c r="F270" s="30" t="s">
        <v>15</v>
      </c>
      <c r="G270" s="44">
        <v>84.99785</v>
      </c>
      <c r="H270" s="43" t="s">
        <v>25</v>
      </c>
      <c r="I270" s="45" t="s">
        <v>342</v>
      </c>
      <c r="J270" s="30">
        <v>3</v>
      </c>
    </row>
    <row r="271" spans="1:10" s="18" customFormat="1" ht="14.25" x14ac:dyDescent="0.2">
      <c r="A271" s="43" t="s">
        <v>17</v>
      </c>
      <c r="B271" s="43" t="s">
        <v>72</v>
      </c>
      <c r="C271" s="30" t="s">
        <v>105</v>
      </c>
      <c r="D271" s="30" t="s">
        <v>106</v>
      </c>
      <c r="E271" s="21" t="s">
        <v>14</v>
      </c>
      <c r="F271" s="30" t="s">
        <v>15</v>
      </c>
      <c r="G271" s="44">
        <v>75.997990000000001</v>
      </c>
      <c r="H271" s="43" t="s">
        <v>40</v>
      </c>
      <c r="I271" s="45" t="s">
        <v>343</v>
      </c>
      <c r="J271" s="30">
        <v>4</v>
      </c>
    </row>
    <row r="272" spans="1:10" s="52" customFormat="1" ht="30" customHeight="1" x14ac:dyDescent="0.25">
      <c r="A272" s="55" t="s">
        <v>485</v>
      </c>
      <c r="B272" s="56"/>
      <c r="C272" s="58"/>
      <c r="D272" s="58"/>
      <c r="E272" s="61"/>
      <c r="F272" s="58"/>
      <c r="G272" s="62"/>
      <c r="H272" s="56"/>
      <c r="I272" s="55"/>
      <c r="J272" s="58"/>
    </row>
    <row r="273" spans="1:10" s="18" customFormat="1" ht="14.25" x14ac:dyDescent="0.2">
      <c r="A273" s="43" t="s">
        <v>56</v>
      </c>
      <c r="B273" s="43" t="s">
        <v>11</v>
      </c>
      <c r="C273" s="30" t="s">
        <v>344</v>
      </c>
      <c r="D273" s="30" t="s">
        <v>345</v>
      </c>
      <c r="E273" s="30" t="s">
        <v>28</v>
      </c>
      <c r="F273" s="30" t="s">
        <v>15</v>
      </c>
      <c r="G273" s="46">
        <v>96.998850599999997</v>
      </c>
      <c r="H273" s="43" t="s">
        <v>21</v>
      </c>
      <c r="I273" s="45" t="s">
        <v>346</v>
      </c>
      <c r="J273" s="30">
        <v>1</v>
      </c>
    </row>
    <row r="274" spans="1:10" s="18" customFormat="1" ht="14.25" x14ac:dyDescent="0.2">
      <c r="A274" s="43" t="s">
        <v>56</v>
      </c>
      <c r="B274" s="43" t="s">
        <v>11</v>
      </c>
      <c r="C274" s="30" t="s">
        <v>160</v>
      </c>
      <c r="D274" s="21" t="s">
        <v>161</v>
      </c>
      <c r="E274" s="30" t="s">
        <v>136</v>
      </c>
      <c r="F274" s="30" t="s">
        <v>3</v>
      </c>
      <c r="G274" s="46">
        <v>92.998554600000006</v>
      </c>
      <c r="H274" s="43" t="s">
        <v>21</v>
      </c>
      <c r="I274" s="45" t="s">
        <v>347</v>
      </c>
      <c r="J274" s="30">
        <v>2</v>
      </c>
    </row>
    <row r="275" spans="1:10" s="18" customFormat="1" ht="14.25" x14ac:dyDescent="0.2">
      <c r="A275" s="43" t="s">
        <v>56</v>
      </c>
      <c r="B275" s="43" t="s">
        <v>11</v>
      </c>
      <c r="C275" s="30" t="s">
        <v>348</v>
      </c>
      <c r="D275" s="30" t="s">
        <v>349</v>
      </c>
      <c r="E275" s="30" t="s">
        <v>350</v>
      </c>
      <c r="F275" s="30" t="s">
        <v>3</v>
      </c>
      <c r="G275" s="46">
        <v>86.998704900000007</v>
      </c>
      <c r="H275" s="43" t="s">
        <v>25</v>
      </c>
      <c r="I275" s="45" t="s">
        <v>351</v>
      </c>
      <c r="J275" s="30">
        <v>3</v>
      </c>
    </row>
    <row r="276" spans="1:10" s="18" customFormat="1" ht="14.25" x14ac:dyDescent="0.2">
      <c r="A276" s="43" t="s">
        <v>17</v>
      </c>
      <c r="B276" s="43" t="s">
        <v>11</v>
      </c>
      <c r="C276" s="30" t="s">
        <v>29</v>
      </c>
      <c r="D276" s="30" t="s">
        <v>30</v>
      </c>
      <c r="E276" s="28" t="s">
        <v>220</v>
      </c>
      <c r="F276" s="30" t="s">
        <v>3</v>
      </c>
      <c r="G276" s="46">
        <v>97.998998900000004</v>
      </c>
      <c r="H276" s="43" t="s">
        <v>21</v>
      </c>
      <c r="I276" s="45" t="s">
        <v>352</v>
      </c>
      <c r="J276" s="30">
        <v>1</v>
      </c>
    </row>
    <row r="277" spans="1:10" s="18" customFormat="1" ht="14.25" x14ac:dyDescent="0.2">
      <c r="A277" s="43" t="s">
        <v>17</v>
      </c>
      <c r="B277" s="43" t="s">
        <v>11</v>
      </c>
      <c r="C277" s="28" t="s">
        <v>462</v>
      </c>
      <c r="D277" s="28" t="s">
        <v>353</v>
      </c>
      <c r="E277" s="28" t="s">
        <v>31</v>
      </c>
      <c r="F277" s="30" t="s">
        <v>3</v>
      </c>
      <c r="G277" s="46">
        <v>96.999075199999993</v>
      </c>
      <c r="H277" s="43" t="s">
        <v>21</v>
      </c>
      <c r="I277" s="45" t="s">
        <v>354</v>
      </c>
      <c r="J277" s="30">
        <v>2</v>
      </c>
    </row>
    <row r="278" spans="1:10" s="18" customFormat="1" ht="14.25" x14ac:dyDescent="0.2">
      <c r="A278" s="43" t="s">
        <v>17</v>
      </c>
      <c r="B278" s="43" t="s">
        <v>11</v>
      </c>
      <c r="C278" s="30" t="s">
        <v>355</v>
      </c>
      <c r="D278" s="30" t="s">
        <v>356</v>
      </c>
      <c r="E278" s="30" t="s">
        <v>28</v>
      </c>
      <c r="F278" s="30" t="s">
        <v>15</v>
      </c>
      <c r="G278" s="46">
        <v>94.998874900000004</v>
      </c>
      <c r="H278" s="43" t="s">
        <v>21</v>
      </c>
      <c r="I278" s="45" t="s">
        <v>357</v>
      </c>
      <c r="J278" s="30">
        <v>3</v>
      </c>
    </row>
    <row r="279" spans="1:10" s="18" customFormat="1" ht="14.25" x14ac:dyDescent="0.2">
      <c r="A279" s="43" t="s">
        <v>17</v>
      </c>
      <c r="B279" s="43" t="s">
        <v>11</v>
      </c>
      <c r="C279" s="30" t="s">
        <v>358</v>
      </c>
      <c r="D279" s="30" t="s">
        <v>359</v>
      </c>
      <c r="E279" s="30" t="s">
        <v>360</v>
      </c>
      <c r="F279" s="30" t="s">
        <v>15</v>
      </c>
      <c r="G279" s="46">
        <v>94.998694400000005</v>
      </c>
      <c r="H279" s="43" t="s">
        <v>21</v>
      </c>
      <c r="I279" s="45" t="s">
        <v>361</v>
      </c>
      <c r="J279" s="30">
        <v>4</v>
      </c>
    </row>
    <row r="280" spans="1:10" s="18" customFormat="1" ht="14.25" x14ac:dyDescent="0.2">
      <c r="A280" s="43" t="s">
        <v>17</v>
      </c>
      <c r="B280" s="43" t="s">
        <v>11</v>
      </c>
      <c r="C280" s="30" t="s">
        <v>355</v>
      </c>
      <c r="D280" s="30" t="s">
        <v>362</v>
      </c>
      <c r="E280" s="21" t="s">
        <v>69</v>
      </c>
      <c r="F280" s="30" t="s">
        <v>15</v>
      </c>
      <c r="G280" s="46">
        <v>93.998883000000006</v>
      </c>
      <c r="H280" s="43" t="s">
        <v>21</v>
      </c>
      <c r="I280" s="45" t="s">
        <v>363</v>
      </c>
      <c r="J280" s="30">
        <v>5</v>
      </c>
    </row>
    <row r="281" spans="1:10" s="18" customFormat="1" ht="14.25" x14ac:dyDescent="0.2">
      <c r="A281" s="43" t="s">
        <v>17</v>
      </c>
      <c r="B281" s="43" t="s">
        <v>11</v>
      </c>
      <c r="C281" s="30" t="s">
        <v>364</v>
      </c>
      <c r="D281" s="30" t="s">
        <v>50</v>
      </c>
      <c r="E281" s="30" t="s">
        <v>28</v>
      </c>
      <c r="F281" s="30" t="s">
        <v>15</v>
      </c>
      <c r="G281" s="46">
        <v>87.998665500000001</v>
      </c>
      <c r="H281" s="43" t="s">
        <v>25</v>
      </c>
      <c r="I281" s="45" t="s">
        <v>365</v>
      </c>
      <c r="J281" s="30">
        <v>6</v>
      </c>
    </row>
    <row r="282" spans="1:10" s="18" customFormat="1" ht="14.25" x14ac:dyDescent="0.2">
      <c r="A282" s="43" t="s">
        <v>17</v>
      </c>
      <c r="B282" s="43" t="s">
        <v>11</v>
      </c>
      <c r="C282" s="28" t="s">
        <v>223</v>
      </c>
      <c r="D282" s="30" t="s">
        <v>224</v>
      </c>
      <c r="E282" s="30" t="s">
        <v>220</v>
      </c>
      <c r="F282" s="30" t="s">
        <v>3</v>
      </c>
      <c r="G282" s="46">
        <v>85.998920600000005</v>
      </c>
      <c r="H282" s="43" t="s">
        <v>25</v>
      </c>
      <c r="I282" s="45" t="s">
        <v>366</v>
      </c>
      <c r="J282" s="30">
        <v>7</v>
      </c>
    </row>
    <row r="283" spans="1:10" s="18" customFormat="1" ht="14.25" x14ac:dyDescent="0.2">
      <c r="A283" s="43" t="s">
        <v>17</v>
      </c>
      <c r="B283" s="43" t="s">
        <v>11</v>
      </c>
      <c r="C283" s="30" t="s">
        <v>316</v>
      </c>
      <c r="D283" s="30" t="s">
        <v>367</v>
      </c>
      <c r="E283" s="30" t="s">
        <v>368</v>
      </c>
      <c r="F283" s="30" t="s">
        <v>3</v>
      </c>
      <c r="G283" s="46">
        <v>85.998776599999999</v>
      </c>
      <c r="H283" s="43" t="s">
        <v>25</v>
      </c>
      <c r="I283" s="45" t="s">
        <v>369</v>
      </c>
      <c r="J283" s="30">
        <v>8</v>
      </c>
    </row>
    <row r="284" spans="1:10" s="18" customFormat="1" ht="14.25" x14ac:dyDescent="0.2">
      <c r="A284" s="43" t="s">
        <v>17</v>
      </c>
      <c r="B284" s="43" t="s">
        <v>11</v>
      </c>
      <c r="C284" s="30" t="s">
        <v>358</v>
      </c>
      <c r="D284" s="30" t="s">
        <v>370</v>
      </c>
      <c r="E284" s="30" t="s">
        <v>360</v>
      </c>
      <c r="F284" s="30" t="s">
        <v>3</v>
      </c>
      <c r="G284" s="46">
        <v>85.998707699999997</v>
      </c>
      <c r="H284" s="43" t="s">
        <v>25</v>
      </c>
      <c r="I284" s="45" t="s">
        <v>371</v>
      </c>
      <c r="J284" s="30">
        <v>9</v>
      </c>
    </row>
    <row r="285" spans="1:10" s="18" customFormat="1" ht="14.25" x14ac:dyDescent="0.2">
      <c r="A285" s="43" t="s">
        <v>17</v>
      </c>
      <c r="B285" s="43" t="s">
        <v>11</v>
      </c>
      <c r="C285" s="30" t="s">
        <v>316</v>
      </c>
      <c r="D285" s="30" t="s">
        <v>372</v>
      </c>
      <c r="E285" s="30" t="s">
        <v>36</v>
      </c>
      <c r="F285" s="30" t="s">
        <v>3</v>
      </c>
      <c r="G285" s="46">
        <v>82.998445700000005</v>
      </c>
      <c r="H285" s="43" t="s">
        <v>25</v>
      </c>
      <c r="I285" s="45" t="s">
        <v>373</v>
      </c>
      <c r="J285" s="30">
        <v>10</v>
      </c>
    </row>
    <row r="286" spans="1:10" s="18" customFormat="1" ht="14.25" x14ac:dyDescent="0.2">
      <c r="A286" s="43" t="s">
        <v>17</v>
      </c>
      <c r="B286" s="43" t="s">
        <v>11</v>
      </c>
      <c r="C286" s="30" t="s">
        <v>256</v>
      </c>
      <c r="D286" s="30" t="s">
        <v>257</v>
      </c>
      <c r="E286" s="30" t="s">
        <v>36</v>
      </c>
      <c r="F286" s="30" t="s">
        <v>3</v>
      </c>
      <c r="G286" s="46">
        <v>75.998193000000001</v>
      </c>
      <c r="H286" s="43" t="s">
        <v>40</v>
      </c>
      <c r="I286" s="45" t="s">
        <v>374</v>
      </c>
      <c r="J286" s="30">
        <v>11</v>
      </c>
    </row>
    <row r="287" spans="1:10" s="18" customFormat="1" ht="14.25" x14ac:dyDescent="0.2">
      <c r="A287" s="43" t="s">
        <v>17</v>
      </c>
      <c r="B287" s="43" t="s">
        <v>11</v>
      </c>
      <c r="C287" s="30" t="s">
        <v>375</v>
      </c>
      <c r="D287" s="30" t="s">
        <v>376</v>
      </c>
      <c r="E287" s="30" t="s">
        <v>28</v>
      </c>
      <c r="F287" s="30" t="s">
        <v>15</v>
      </c>
      <c r="G287" s="46">
        <v>72.998657699999995</v>
      </c>
      <c r="H287" s="43" t="s">
        <v>40</v>
      </c>
      <c r="I287" s="45" t="s">
        <v>377</v>
      </c>
      <c r="J287" s="30">
        <v>12</v>
      </c>
    </row>
    <row r="288" spans="1:10" s="18" customFormat="1" ht="14.25" x14ac:dyDescent="0.2">
      <c r="A288" s="43" t="s">
        <v>17</v>
      </c>
      <c r="B288" s="43" t="s">
        <v>11</v>
      </c>
      <c r="C288" s="20" t="s">
        <v>153</v>
      </c>
      <c r="D288" s="21" t="s">
        <v>154</v>
      </c>
      <c r="E288" s="21" t="s">
        <v>125</v>
      </c>
      <c r="F288" s="30" t="s">
        <v>15</v>
      </c>
      <c r="G288" s="46">
        <v>70.998526400000003</v>
      </c>
      <c r="H288" s="43" t="s">
        <v>40</v>
      </c>
      <c r="I288" s="45" t="s">
        <v>378</v>
      </c>
      <c r="J288" s="30">
        <v>13</v>
      </c>
    </row>
    <row r="289" spans="1:10" s="18" customFormat="1" ht="14.25" x14ac:dyDescent="0.2">
      <c r="A289" s="43" t="s">
        <v>17</v>
      </c>
      <c r="B289" s="43" t="s">
        <v>11</v>
      </c>
      <c r="C289" s="30" t="s">
        <v>379</v>
      </c>
      <c r="D289" s="30" t="s">
        <v>380</v>
      </c>
      <c r="E289" s="30" t="s">
        <v>36</v>
      </c>
      <c r="F289" s="30" t="s">
        <v>15</v>
      </c>
      <c r="G289" s="46">
        <v>69.9985164</v>
      </c>
      <c r="H289" s="43" t="s">
        <v>40</v>
      </c>
      <c r="I289" s="45" t="s">
        <v>381</v>
      </c>
      <c r="J289" s="30">
        <v>14</v>
      </c>
    </row>
    <row r="290" spans="1:10" s="18" customFormat="1" ht="14.25" x14ac:dyDescent="0.2">
      <c r="A290" s="43" t="s">
        <v>17</v>
      </c>
      <c r="B290" s="43" t="s">
        <v>11</v>
      </c>
      <c r="C290" s="30" t="s">
        <v>382</v>
      </c>
      <c r="D290" s="30" t="s">
        <v>383</v>
      </c>
      <c r="E290" s="30" t="s">
        <v>384</v>
      </c>
      <c r="F290" s="30" t="s">
        <v>3</v>
      </c>
      <c r="G290" s="46">
        <v>64.998644200000001</v>
      </c>
      <c r="H290" s="43" t="s">
        <v>43</v>
      </c>
      <c r="I290" s="45" t="s">
        <v>385</v>
      </c>
      <c r="J290" s="30">
        <v>15</v>
      </c>
    </row>
    <row r="291" spans="1:10" s="18" customFormat="1" ht="14.25" x14ac:dyDescent="0.2">
      <c r="A291" s="43" t="s">
        <v>17</v>
      </c>
      <c r="B291" s="43" t="s">
        <v>11</v>
      </c>
      <c r="C291" s="30" t="s">
        <v>386</v>
      </c>
      <c r="D291" s="30" t="s">
        <v>387</v>
      </c>
      <c r="E291" s="30" t="s">
        <v>28</v>
      </c>
      <c r="F291" s="30" t="s">
        <v>15</v>
      </c>
      <c r="G291" s="46">
        <v>64.998323600000006</v>
      </c>
      <c r="H291" s="43" t="s">
        <v>43</v>
      </c>
      <c r="I291" s="45" t="s">
        <v>388</v>
      </c>
      <c r="J291" s="30">
        <v>16</v>
      </c>
    </row>
    <row r="292" spans="1:10" s="18" customFormat="1" ht="14.25" x14ac:dyDescent="0.2">
      <c r="A292" s="43" t="s">
        <v>17</v>
      </c>
      <c r="B292" s="43" t="s">
        <v>11</v>
      </c>
      <c r="C292" s="30" t="s">
        <v>379</v>
      </c>
      <c r="D292" s="30" t="s">
        <v>389</v>
      </c>
      <c r="E292" s="30" t="s">
        <v>390</v>
      </c>
      <c r="F292" s="30" t="s">
        <v>15</v>
      </c>
      <c r="G292" s="46">
        <v>61.998279699999998</v>
      </c>
      <c r="H292" s="43" t="s">
        <v>43</v>
      </c>
      <c r="I292" s="45" t="s">
        <v>391</v>
      </c>
      <c r="J292" s="30">
        <v>17</v>
      </c>
    </row>
    <row r="293" spans="1:10" s="18" customFormat="1" ht="14.25" x14ac:dyDescent="0.2">
      <c r="A293" s="43" t="s">
        <v>17</v>
      </c>
      <c r="B293" s="43" t="s">
        <v>11</v>
      </c>
      <c r="C293" s="30" t="s">
        <v>392</v>
      </c>
      <c r="D293" s="30" t="s">
        <v>393</v>
      </c>
      <c r="E293" s="30" t="s">
        <v>28</v>
      </c>
      <c r="F293" s="30" t="s">
        <v>15</v>
      </c>
      <c r="G293" s="46">
        <v>54.998818399999998</v>
      </c>
      <c r="H293" s="43" t="s">
        <v>43</v>
      </c>
      <c r="I293" s="45" t="s">
        <v>394</v>
      </c>
      <c r="J293" s="30">
        <v>18</v>
      </c>
    </row>
    <row r="294" spans="1:10" s="18" customFormat="1" ht="14.25" x14ac:dyDescent="0.2">
      <c r="A294" s="43" t="s">
        <v>56</v>
      </c>
      <c r="B294" s="43" t="s">
        <v>53</v>
      </c>
      <c r="C294" s="20" t="s">
        <v>123</v>
      </c>
      <c r="D294" s="21" t="s">
        <v>124</v>
      </c>
      <c r="E294" s="21" t="s">
        <v>125</v>
      </c>
      <c r="F294" s="30" t="s">
        <v>3</v>
      </c>
      <c r="G294" s="46">
        <v>92.9983857</v>
      </c>
      <c r="H294" s="43" t="s">
        <v>21</v>
      </c>
      <c r="I294" s="45" t="s">
        <v>395</v>
      </c>
      <c r="J294" s="30">
        <v>1</v>
      </c>
    </row>
    <row r="295" spans="1:10" s="18" customFormat="1" ht="14.25" x14ac:dyDescent="0.2">
      <c r="A295" s="43" t="s">
        <v>17</v>
      </c>
      <c r="B295" s="43" t="s">
        <v>53</v>
      </c>
      <c r="C295" s="28" t="s">
        <v>214</v>
      </c>
      <c r="D295" s="30" t="s">
        <v>215</v>
      </c>
      <c r="E295" s="30" t="s">
        <v>28</v>
      </c>
      <c r="F295" s="30" t="s">
        <v>15</v>
      </c>
      <c r="G295" s="46">
        <v>98.998649700000001</v>
      </c>
      <c r="H295" s="43" t="s">
        <v>21</v>
      </c>
      <c r="I295" s="45" t="s">
        <v>396</v>
      </c>
      <c r="J295" s="30">
        <v>1</v>
      </c>
    </row>
    <row r="296" spans="1:10" s="18" customFormat="1" ht="14.25" x14ac:dyDescent="0.2">
      <c r="A296" s="43" t="s">
        <v>17</v>
      </c>
      <c r="B296" s="43" t="s">
        <v>53</v>
      </c>
      <c r="C296" s="20" t="s">
        <v>99</v>
      </c>
      <c r="D296" s="30" t="s">
        <v>107</v>
      </c>
      <c r="E296" s="30" t="s">
        <v>82</v>
      </c>
      <c r="F296" s="30" t="s">
        <v>3</v>
      </c>
      <c r="G296" s="46">
        <v>98.998544699999997</v>
      </c>
      <c r="H296" s="43" t="s">
        <v>21</v>
      </c>
      <c r="I296" s="45" t="s">
        <v>397</v>
      </c>
      <c r="J296" s="30">
        <v>2</v>
      </c>
    </row>
    <row r="297" spans="1:10" s="18" customFormat="1" ht="14.25" x14ac:dyDescent="0.2">
      <c r="A297" s="43" t="s">
        <v>17</v>
      </c>
      <c r="B297" s="43" t="s">
        <v>53</v>
      </c>
      <c r="C297" s="30" t="s">
        <v>316</v>
      </c>
      <c r="D297" s="30" t="s">
        <v>317</v>
      </c>
      <c r="E297" s="30" t="s">
        <v>36</v>
      </c>
      <c r="F297" s="30" t="s">
        <v>3</v>
      </c>
      <c r="G297" s="46">
        <v>87.998228100000006</v>
      </c>
      <c r="H297" s="43" t="s">
        <v>25</v>
      </c>
      <c r="I297" s="45" t="s">
        <v>398</v>
      </c>
      <c r="J297" s="30">
        <v>3</v>
      </c>
    </row>
    <row r="298" spans="1:10" s="18" customFormat="1" ht="14.25" x14ac:dyDescent="0.2">
      <c r="A298" s="43" t="s">
        <v>17</v>
      </c>
      <c r="B298" s="43" t="s">
        <v>53</v>
      </c>
      <c r="C298" s="30" t="s">
        <v>316</v>
      </c>
      <c r="D298" s="30" t="s">
        <v>399</v>
      </c>
      <c r="E298" s="30" t="s">
        <v>36</v>
      </c>
      <c r="F298" s="30" t="s">
        <v>15</v>
      </c>
      <c r="G298" s="46">
        <v>81.998283799999996</v>
      </c>
      <c r="H298" s="43" t="s">
        <v>25</v>
      </c>
      <c r="I298" s="45" t="s">
        <v>400</v>
      </c>
      <c r="J298" s="30">
        <v>4</v>
      </c>
    </row>
    <row r="299" spans="1:10" s="18" customFormat="1" ht="14.25" x14ac:dyDescent="0.2">
      <c r="A299" s="43" t="s">
        <v>17</v>
      </c>
      <c r="B299" s="43" t="s">
        <v>53</v>
      </c>
      <c r="C299" s="30" t="s">
        <v>166</v>
      </c>
      <c r="D299" s="30" t="s">
        <v>167</v>
      </c>
      <c r="E299" s="30" t="s">
        <v>401</v>
      </c>
      <c r="F299" s="30" t="s">
        <v>15</v>
      </c>
      <c r="G299" s="46">
        <v>81.997813800000003</v>
      </c>
      <c r="H299" s="43" t="s">
        <v>25</v>
      </c>
      <c r="I299" s="45" t="s">
        <v>402</v>
      </c>
      <c r="J299" s="30">
        <v>5</v>
      </c>
    </row>
    <row r="300" spans="1:10" s="18" customFormat="1" ht="14.25" x14ac:dyDescent="0.2">
      <c r="A300" s="43" t="s">
        <v>17</v>
      </c>
      <c r="B300" s="43" t="s">
        <v>53</v>
      </c>
      <c r="C300" s="30" t="s">
        <v>217</v>
      </c>
      <c r="D300" s="30" t="s">
        <v>218</v>
      </c>
      <c r="E300" s="30" t="s">
        <v>31</v>
      </c>
      <c r="F300" s="30" t="s">
        <v>15</v>
      </c>
      <c r="G300" s="46">
        <v>79.998728099999994</v>
      </c>
      <c r="H300" s="43" t="s">
        <v>25</v>
      </c>
      <c r="I300" s="45" t="s">
        <v>403</v>
      </c>
      <c r="J300" s="30">
        <v>6</v>
      </c>
    </row>
    <row r="301" spans="1:10" s="18" customFormat="1" ht="14.25" x14ac:dyDescent="0.2">
      <c r="A301" s="43" t="s">
        <v>17</v>
      </c>
      <c r="B301" s="43" t="s">
        <v>53</v>
      </c>
      <c r="C301" s="28" t="s">
        <v>37</v>
      </c>
      <c r="D301" s="30" t="s">
        <v>38</v>
      </c>
      <c r="E301" s="21" t="s">
        <v>39</v>
      </c>
      <c r="F301" s="30" t="s">
        <v>3</v>
      </c>
      <c r="G301" s="46">
        <v>69.997813800000003</v>
      </c>
      <c r="H301" s="43" t="s">
        <v>40</v>
      </c>
      <c r="I301" s="45" t="s">
        <v>402</v>
      </c>
      <c r="J301" s="30">
        <v>7</v>
      </c>
    </row>
    <row r="302" spans="1:10" s="18" customFormat="1" ht="14.25" x14ac:dyDescent="0.2">
      <c r="A302" s="43" t="s">
        <v>17</v>
      </c>
      <c r="B302" s="43" t="s">
        <v>53</v>
      </c>
      <c r="C302" s="30" t="s">
        <v>404</v>
      </c>
      <c r="D302" s="30" t="s">
        <v>405</v>
      </c>
      <c r="E302" s="28" t="s">
        <v>466</v>
      </c>
      <c r="F302" s="30" t="s">
        <v>3</v>
      </c>
      <c r="G302" s="46">
        <v>58.998263399999999</v>
      </c>
      <c r="H302" s="43" t="s">
        <v>43</v>
      </c>
      <c r="I302" s="45" t="s">
        <v>406</v>
      </c>
      <c r="J302" s="30">
        <v>8</v>
      </c>
    </row>
    <row r="303" spans="1:10" s="18" customFormat="1" ht="14.25" x14ac:dyDescent="0.2">
      <c r="A303" s="43" t="s">
        <v>56</v>
      </c>
      <c r="B303" s="43" t="s">
        <v>64</v>
      </c>
      <c r="C303" s="27" t="s">
        <v>57</v>
      </c>
      <c r="D303" s="30" t="s">
        <v>58</v>
      </c>
      <c r="E303" s="30" t="s">
        <v>28</v>
      </c>
      <c r="F303" s="30" t="s">
        <v>3</v>
      </c>
      <c r="G303" s="46">
        <v>86.998758499999994</v>
      </c>
      <c r="H303" s="43" t="s">
        <v>25</v>
      </c>
      <c r="I303" s="45" t="s">
        <v>407</v>
      </c>
      <c r="J303" s="30">
        <v>1</v>
      </c>
    </row>
    <row r="304" spans="1:10" s="18" customFormat="1" ht="14.25" x14ac:dyDescent="0.2">
      <c r="A304" s="43" t="s">
        <v>17</v>
      </c>
      <c r="B304" s="43" t="s">
        <v>64</v>
      </c>
      <c r="C304" s="30" t="s">
        <v>198</v>
      </c>
      <c r="D304" s="30" t="s">
        <v>199</v>
      </c>
      <c r="E304" s="21" t="s">
        <v>14</v>
      </c>
      <c r="F304" s="30" t="s">
        <v>15</v>
      </c>
      <c r="G304" s="46">
        <v>96.998706200000001</v>
      </c>
      <c r="H304" s="43" t="s">
        <v>21</v>
      </c>
      <c r="I304" s="45" t="s">
        <v>408</v>
      </c>
      <c r="J304" s="30">
        <v>1</v>
      </c>
    </row>
    <row r="305" spans="1:10" s="18" customFormat="1" ht="14.25" x14ac:dyDescent="0.2">
      <c r="A305" s="43" t="s">
        <v>17</v>
      </c>
      <c r="B305" s="43" t="s">
        <v>64</v>
      </c>
      <c r="C305" s="20" t="s">
        <v>59</v>
      </c>
      <c r="D305" s="30" t="s">
        <v>60</v>
      </c>
      <c r="E305" s="30" t="s">
        <v>28</v>
      </c>
      <c r="F305" s="30" t="s">
        <v>15</v>
      </c>
      <c r="G305" s="46">
        <v>91.998463099999995</v>
      </c>
      <c r="H305" s="43" t="s">
        <v>21</v>
      </c>
      <c r="I305" s="45" t="s">
        <v>409</v>
      </c>
      <c r="J305" s="30">
        <v>2</v>
      </c>
    </row>
    <row r="306" spans="1:10" s="18" customFormat="1" ht="14.25" x14ac:dyDescent="0.2">
      <c r="A306" s="43" t="s">
        <v>17</v>
      </c>
      <c r="B306" s="43" t="s">
        <v>64</v>
      </c>
      <c r="C306" s="20" t="s">
        <v>99</v>
      </c>
      <c r="D306" s="30" t="s">
        <v>100</v>
      </c>
      <c r="E306" s="21" t="s">
        <v>14</v>
      </c>
      <c r="F306" s="30" t="s">
        <v>15</v>
      </c>
      <c r="G306" s="46">
        <v>86.998744000000002</v>
      </c>
      <c r="H306" s="43" t="s">
        <v>25</v>
      </c>
      <c r="I306" s="45" t="s">
        <v>410</v>
      </c>
      <c r="J306" s="30">
        <v>3</v>
      </c>
    </row>
    <row r="307" spans="1:10" s="18" customFormat="1" ht="14.25" x14ac:dyDescent="0.2">
      <c r="A307" s="43" t="s">
        <v>17</v>
      </c>
      <c r="B307" s="43" t="s">
        <v>64</v>
      </c>
      <c r="C307" s="30" t="s">
        <v>209</v>
      </c>
      <c r="D307" s="30" t="s">
        <v>242</v>
      </c>
      <c r="E307" s="30" t="s">
        <v>266</v>
      </c>
      <c r="F307" s="30" t="s">
        <v>3</v>
      </c>
      <c r="G307" s="46">
        <v>84.998646899999997</v>
      </c>
      <c r="H307" s="43" t="s">
        <v>25</v>
      </c>
      <c r="I307" s="45" t="s">
        <v>411</v>
      </c>
      <c r="J307" s="30">
        <v>4</v>
      </c>
    </row>
    <row r="308" spans="1:10" s="18" customFormat="1" ht="14.25" x14ac:dyDescent="0.2">
      <c r="A308" s="43" t="s">
        <v>17</v>
      </c>
      <c r="B308" s="43" t="s">
        <v>64</v>
      </c>
      <c r="C308" s="20" t="s">
        <v>99</v>
      </c>
      <c r="D308" s="21" t="s">
        <v>108</v>
      </c>
      <c r="E308" s="21" t="s">
        <v>109</v>
      </c>
      <c r="F308" s="30" t="s">
        <v>3</v>
      </c>
      <c r="G308" s="46">
        <v>83.998698099999999</v>
      </c>
      <c r="H308" s="43" t="s">
        <v>25</v>
      </c>
      <c r="I308" s="45" t="s">
        <v>412</v>
      </c>
      <c r="J308" s="30">
        <v>5</v>
      </c>
    </row>
    <row r="309" spans="1:10" s="18" customFormat="1" ht="14.25" x14ac:dyDescent="0.2">
      <c r="A309" s="43" t="s">
        <v>17</v>
      </c>
      <c r="B309" s="43" t="s">
        <v>64</v>
      </c>
      <c r="C309" s="30" t="s">
        <v>92</v>
      </c>
      <c r="D309" s="30" t="s">
        <v>236</v>
      </c>
      <c r="E309" s="30" t="s">
        <v>220</v>
      </c>
      <c r="F309" s="30" t="s">
        <v>3</v>
      </c>
      <c r="G309" s="46">
        <v>82.998617199999998</v>
      </c>
      <c r="H309" s="43" t="s">
        <v>25</v>
      </c>
      <c r="I309" s="45" t="s">
        <v>413</v>
      </c>
      <c r="J309" s="30">
        <v>6</v>
      </c>
    </row>
    <row r="310" spans="1:10" s="18" customFormat="1" ht="14.25" x14ac:dyDescent="0.2">
      <c r="A310" s="43" t="s">
        <v>17</v>
      </c>
      <c r="B310" s="43" t="s">
        <v>64</v>
      </c>
      <c r="C310" s="30" t="s">
        <v>209</v>
      </c>
      <c r="D310" s="30" t="s">
        <v>210</v>
      </c>
      <c r="E310" s="30" t="s">
        <v>266</v>
      </c>
      <c r="F310" s="30" t="s">
        <v>15</v>
      </c>
      <c r="G310" s="46">
        <v>77.998701499999996</v>
      </c>
      <c r="H310" s="43" t="s">
        <v>40</v>
      </c>
      <c r="I310" s="45" t="s">
        <v>414</v>
      </c>
      <c r="J310" s="30">
        <v>7</v>
      </c>
    </row>
    <row r="311" spans="1:10" s="18" customFormat="1" ht="14.25" x14ac:dyDescent="0.2">
      <c r="A311" s="43" t="s">
        <v>17</v>
      </c>
      <c r="B311" s="43" t="s">
        <v>64</v>
      </c>
      <c r="C311" s="30" t="s">
        <v>316</v>
      </c>
      <c r="D311" s="30" t="s">
        <v>324</v>
      </c>
      <c r="E311" s="30" t="s">
        <v>36</v>
      </c>
      <c r="F311" s="30" t="s">
        <v>15</v>
      </c>
      <c r="G311" s="46">
        <v>77.998373299999997</v>
      </c>
      <c r="H311" s="43" t="s">
        <v>40</v>
      </c>
      <c r="I311" s="45" t="s">
        <v>415</v>
      </c>
      <c r="J311" s="30">
        <v>8</v>
      </c>
    </row>
    <row r="312" spans="1:10" s="52" customFormat="1" ht="30" customHeight="1" x14ac:dyDescent="0.25">
      <c r="A312" s="55" t="s">
        <v>491</v>
      </c>
      <c r="B312" s="56"/>
      <c r="C312" s="58"/>
      <c r="D312" s="58"/>
      <c r="E312" s="58"/>
      <c r="F312" s="58"/>
      <c r="G312" s="59"/>
      <c r="H312" s="56"/>
      <c r="I312" s="55"/>
      <c r="J312" s="58"/>
    </row>
    <row r="313" spans="1:10" s="18" customFormat="1" ht="14.25" x14ac:dyDescent="0.2">
      <c r="A313" s="43" t="s">
        <v>56</v>
      </c>
      <c r="B313" s="43" t="s">
        <v>11</v>
      </c>
      <c r="C313" s="30" t="s">
        <v>348</v>
      </c>
      <c r="D313" s="30" t="s">
        <v>349</v>
      </c>
      <c r="E313" s="30" t="s">
        <v>350</v>
      </c>
      <c r="F313" s="30" t="s">
        <v>3</v>
      </c>
      <c r="G313" s="46">
        <v>82.998182999999997</v>
      </c>
      <c r="H313" s="43" t="s">
        <v>25</v>
      </c>
      <c r="I313" s="45" t="s">
        <v>416</v>
      </c>
      <c r="J313" s="30">
        <v>1</v>
      </c>
    </row>
    <row r="314" spans="1:10" s="18" customFormat="1" ht="14.25" x14ac:dyDescent="0.2">
      <c r="A314" s="43" t="s">
        <v>56</v>
      </c>
      <c r="B314" s="43" t="s">
        <v>11</v>
      </c>
      <c r="C314" s="30" t="s">
        <v>417</v>
      </c>
      <c r="D314" s="30" t="s">
        <v>280</v>
      </c>
      <c r="E314" s="30" t="s">
        <v>28</v>
      </c>
      <c r="F314" s="30" t="s">
        <v>3</v>
      </c>
      <c r="G314" s="46">
        <v>71.998087999999996</v>
      </c>
      <c r="H314" s="43" t="s">
        <v>40</v>
      </c>
      <c r="I314" s="45" t="s">
        <v>418</v>
      </c>
      <c r="J314" s="30">
        <v>2</v>
      </c>
    </row>
    <row r="315" spans="1:10" s="18" customFormat="1" ht="14.25" x14ac:dyDescent="0.2">
      <c r="A315" s="43" t="s">
        <v>17</v>
      </c>
      <c r="B315" s="43" t="s">
        <v>11</v>
      </c>
      <c r="C315" s="30" t="s">
        <v>29</v>
      </c>
      <c r="D315" s="30" t="s">
        <v>30</v>
      </c>
      <c r="E315" s="28" t="s">
        <v>220</v>
      </c>
      <c r="F315" s="30" t="s">
        <v>3</v>
      </c>
      <c r="G315" s="46">
        <v>96.998741999999993</v>
      </c>
      <c r="H315" s="43" t="s">
        <v>21</v>
      </c>
      <c r="I315" s="45" t="s">
        <v>419</v>
      </c>
      <c r="J315" s="30">
        <v>1</v>
      </c>
    </row>
    <row r="316" spans="1:10" s="18" customFormat="1" ht="14.25" x14ac:dyDescent="0.2">
      <c r="A316" s="43" t="s">
        <v>17</v>
      </c>
      <c r="B316" s="43" t="s">
        <v>11</v>
      </c>
      <c r="C316" s="30" t="s">
        <v>18</v>
      </c>
      <c r="D316" s="30" t="s">
        <v>19</v>
      </c>
      <c r="E316" s="21" t="s">
        <v>20</v>
      </c>
      <c r="F316" s="30" t="s">
        <v>15</v>
      </c>
      <c r="G316" s="46">
        <v>94.998576999999997</v>
      </c>
      <c r="H316" s="43" t="s">
        <v>21</v>
      </c>
      <c r="I316" s="45" t="s">
        <v>420</v>
      </c>
      <c r="J316" s="30">
        <v>2</v>
      </c>
    </row>
    <row r="317" spans="1:10" s="18" customFormat="1" ht="14.25" x14ac:dyDescent="0.2">
      <c r="A317" s="43" t="s">
        <v>17</v>
      </c>
      <c r="B317" s="43" t="s">
        <v>11</v>
      </c>
      <c r="C317" s="27" t="s">
        <v>49</v>
      </c>
      <c r="D317" s="30" t="s">
        <v>50</v>
      </c>
      <c r="E317" s="30" t="s">
        <v>28</v>
      </c>
      <c r="F317" s="30" t="s">
        <v>15</v>
      </c>
      <c r="G317" s="46">
        <v>77.997856999999996</v>
      </c>
      <c r="H317" s="43" t="s">
        <v>40</v>
      </c>
      <c r="I317" s="45" t="s">
        <v>421</v>
      </c>
      <c r="J317" s="30">
        <v>3</v>
      </c>
    </row>
    <row r="318" spans="1:10" s="18" customFormat="1" ht="14.25" x14ac:dyDescent="0.2">
      <c r="A318" s="43" t="s">
        <v>17</v>
      </c>
      <c r="B318" s="43" t="s">
        <v>11</v>
      </c>
      <c r="C318" s="30" t="s">
        <v>375</v>
      </c>
      <c r="D318" s="30" t="s">
        <v>376</v>
      </c>
      <c r="E318" s="30" t="s">
        <v>28</v>
      </c>
      <c r="F318" s="30" t="s">
        <v>15</v>
      </c>
      <c r="G318" s="46">
        <v>74.998154</v>
      </c>
      <c r="H318" s="43" t="s">
        <v>40</v>
      </c>
      <c r="I318" s="45" t="s">
        <v>422</v>
      </c>
      <c r="J318" s="30">
        <v>4</v>
      </c>
    </row>
    <row r="319" spans="1:10" s="18" customFormat="1" ht="14.25" x14ac:dyDescent="0.2">
      <c r="A319" s="43" t="s">
        <v>17</v>
      </c>
      <c r="B319" s="43" t="s">
        <v>11</v>
      </c>
      <c r="C319" s="30" t="s">
        <v>423</v>
      </c>
      <c r="D319" s="30" t="s">
        <v>424</v>
      </c>
      <c r="E319" s="30" t="s">
        <v>28</v>
      </c>
      <c r="F319" s="30" t="s">
        <v>15</v>
      </c>
      <c r="G319" s="46">
        <v>69.998059999999995</v>
      </c>
      <c r="H319" s="43" t="s">
        <v>40</v>
      </c>
      <c r="I319" s="45" t="s">
        <v>425</v>
      </c>
      <c r="J319" s="30">
        <v>5</v>
      </c>
    </row>
    <row r="320" spans="1:10" s="18" customFormat="1" ht="14.25" x14ac:dyDescent="0.2">
      <c r="A320" s="43" t="s">
        <v>17</v>
      </c>
      <c r="B320" s="43" t="s">
        <v>11</v>
      </c>
      <c r="C320" s="30" t="s">
        <v>426</v>
      </c>
      <c r="D320" s="30" t="s">
        <v>120</v>
      </c>
      <c r="E320" s="30" t="s">
        <v>28</v>
      </c>
      <c r="F320" s="30" t="s">
        <v>3</v>
      </c>
      <c r="G320" s="46">
        <v>52.998072999999998</v>
      </c>
      <c r="H320" s="43" t="s">
        <v>43</v>
      </c>
      <c r="I320" s="45" t="s">
        <v>427</v>
      </c>
      <c r="J320" s="30">
        <v>6</v>
      </c>
    </row>
    <row r="321" spans="1:10" s="18" customFormat="1" ht="14.25" x14ac:dyDescent="0.2">
      <c r="A321" s="43" t="s">
        <v>56</v>
      </c>
      <c r="B321" s="43" t="s">
        <v>53</v>
      </c>
      <c r="C321" s="27" t="s">
        <v>57</v>
      </c>
      <c r="D321" s="30" t="s">
        <v>58</v>
      </c>
      <c r="E321" s="30" t="s">
        <v>28</v>
      </c>
      <c r="F321" s="30" t="s">
        <v>3</v>
      </c>
      <c r="G321" s="46"/>
      <c r="H321" s="43" t="s">
        <v>51</v>
      </c>
      <c r="I321" s="45"/>
      <c r="J321" s="30"/>
    </row>
    <row r="322" spans="1:10" s="18" customFormat="1" ht="14.25" x14ac:dyDescent="0.2">
      <c r="A322" s="43" t="s">
        <v>17</v>
      </c>
      <c r="B322" s="43" t="s">
        <v>53</v>
      </c>
      <c r="C322" s="28" t="s">
        <v>37</v>
      </c>
      <c r="D322" s="30" t="s">
        <v>38</v>
      </c>
      <c r="E322" s="21" t="s">
        <v>39</v>
      </c>
      <c r="F322" s="30" t="s">
        <v>3</v>
      </c>
      <c r="G322" s="46">
        <v>88.997719000000004</v>
      </c>
      <c r="H322" s="43" t="s">
        <v>25</v>
      </c>
      <c r="I322" s="45" t="s">
        <v>428</v>
      </c>
      <c r="J322" s="30">
        <v>1</v>
      </c>
    </row>
    <row r="323" spans="1:10" s="18" customFormat="1" ht="14.25" x14ac:dyDescent="0.2">
      <c r="A323" s="43" t="s">
        <v>17</v>
      </c>
      <c r="B323" s="43" t="s">
        <v>53</v>
      </c>
      <c r="C323" s="20" t="s">
        <v>59</v>
      </c>
      <c r="D323" s="30" t="s">
        <v>60</v>
      </c>
      <c r="E323" s="30" t="s">
        <v>28</v>
      </c>
      <c r="F323" s="30" t="s">
        <v>15</v>
      </c>
      <c r="G323" s="46">
        <v>87.998369999999994</v>
      </c>
      <c r="H323" s="43" t="s">
        <v>25</v>
      </c>
      <c r="I323" s="45" t="s">
        <v>429</v>
      </c>
      <c r="J323" s="30">
        <v>2</v>
      </c>
    </row>
    <row r="324" spans="1:10" s="52" customFormat="1" ht="30" customHeight="1" x14ac:dyDescent="0.25">
      <c r="A324" s="55" t="s">
        <v>486</v>
      </c>
      <c r="B324" s="56"/>
      <c r="C324" s="57"/>
      <c r="D324" s="58"/>
      <c r="E324" s="58"/>
      <c r="F324" s="58"/>
      <c r="G324" s="59"/>
      <c r="H324" s="56"/>
      <c r="I324" s="55"/>
      <c r="J324" s="58"/>
    </row>
    <row r="325" spans="1:10" s="18" customFormat="1" ht="14.25" x14ac:dyDescent="0.2">
      <c r="A325" s="43" t="s">
        <v>56</v>
      </c>
      <c r="B325" s="43" t="s">
        <v>11</v>
      </c>
      <c r="C325" s="30" t="s">
        <v>348</v>
      </c>
      <c r="D325" s="30" t="s">
        <v>349</v>
      </c>
      <c r="E325" s="30" t="s">
        <v>350</v>
      </c>
      <c r="F325" s="30" t="s">
        <v>3</v>
      </c>
      <c r="G325" s="46">
        <v>83.998024299999997</v>
      </c>
      <c r="H325" s="43" t="s">
        <v>25</v>
      </c>
      <c r="I325" s="45" t="s">
        <v>430</v>
      </c>
      <c r="J325" s="30">
        <v>1</v>
      </c>
    </row>
    <row r="326" spans="1:10" s="18" customFormat="1" ht="14.25" x14ac:dyDescent="0.2">
      <c r="A326" s="43" t="s">
        <v>56</v>
      </c>
      <c r="B326" s="43" t="s">
        <v>11</v>
      </c>
      <c r="C326" s="30" t="s">
        <v>256</v>
      </c>
      <c r="D326" s="30" t="s">
        <v>257</v>
      </c>
      <c r="E326" s="30" t="s">
        <v>36</v>
      </c>
      <c r="F326" s="30" t="s">
        <v>3</v>
      </c>
      <c r="G326" s="46">
        <v>46.997498800000002</v>
      </c>
      <c r="H326" s="43" t="s">
        <v>43</v>
      </c>
      <c r="I326" s="45" t="s">
        <v>431</v>
      </c>
      <c r="J326" s="30"/>
    </row>
    <row r="327" spans="1:10" s="18" customFormat="1" ht="14.25" x14ac:dyDescent="0.2">
      <c r="A327" s="43" t="s">
        <v>17</v>
      </c>
      <c r="B327" s="43" t="s">
        <v>11</v>
      </c>
      <c r="C327" s="30" t="s">
        <v>307</v>
      </c>
      <c r="D327" s="30" t="s">
        <v>308</v>
      </c>
      <c r="E327" s="21" t="s">
        <v>14</v>
      </c>
      <c r="F327" s="30" t="s">
        <v>15</v>
      </c>
      <c r="G327" s="46">
        <v>99.998786600000003</v>
      </c>
      <c r="H327" s="43" t="s">
        <v>21</v>
      </c>
      <c r="I327" s="45" t="s">
        <v>432</v>
      </c>
      <c r="J327" s="30">
        <v>1</v>
      </c>
    </row>
    <row r="328" spans="1:10" s="18" customFormat="1" ht="14.25" x14ac:dyDescent="0.2">
      <c r="A328" s="43" t="s">
        <v>17</v>
      </c>
      <c r="B328" s="43" t="s">
        <v>11</v>
      </c>
      <c r="C328" s="30" t="s">
        <v>29</v>
      </c>
      <c r="D328" s="30" t="s">
        <v>30</v>
      </c>
      <c r="E328" s="28" t="s">
        <v>220</v>
      </c>
      <c r="F328" s="30" t="s">
        <v>3</v>
      </c>
      <c r="G328" s="46">
        <v>94.998707699999997</v>
      </c>
      <c r="H328" s="43" t="s">
        <v>21</v>
      </c>
      <c r="I328" s="45" t="s">
        <v>433</v>
      </c>
      <c r="J328" s="30">
        <v>2</v>
      </c>
    </row>
    <row r="329" spans="1:10" s="18" customFormat="1" ht="14.25" x14ac:dyDescent="0.2">
      <c r="A329" s="43" t="s">
        <v>17</v>
      </c>
      <c r="B329" s="43" t="s">
        <v>11</v>
      </c>
      <c r="C329" s="28" t="s">
        <v>214</v>
      </c>
      <c r="D329" s="30" t="s">
        <v>215</v>
      </c>
      <c r="E329" s="30" t="s">
        <v>28</v>
      </c>
      <c r="F329" s="30" t="s">
        <v>15</v>
      </c>
      <c r="G329" s="46">
        <v>93.998546599999997</v>
      </c>
      <c r="H329" s="43" t="s">
        <v>21</v>
      </c>
      <c r="I329" s="45" t="s">
        <v>434</v>
      </c>
      <c r="J329" s="30">
        <v>3</v>
      </c>
    </row>
    <row r="330" spans="1:10" s="18" customFormat="1" ht="14.25" x14ac:dyDescent="0.2">
      <c r="A330" s="43" t="s">
        <v>17</v>
      </c>
      <c r="B330" s="43" t="s">
        <v>11</v>
      </c>
      <c r="C330" s="30" t="s">
        <v>316</v>
      </c>
      <c r="D330" s="30" t="s">
        <v>399</v>
      </c>
      <c r="E330" s="30" t="s">
        <v>36</v>
      </c>
      <c r="F330" s="30" t="s">
        <v>15</v>
      </c>
      <c r="G330" s="46">
        <v>91.998445899999993</v>
      </c>
      <c r="H330" s="43" t="s">
        <v>21</v>
      </c>
      <c r="I330" s="45" t="s">
        <v>435</v>
      </c>
      <c r="J330" s="30">
        <v>4</v>
      </c>
    </row>
    <row r="331" spans="1:10" s="18" customFormat="1" ht="14.25" x14ac:dyDescent="0.2">
      <c r="A331" s="43" t="s">
        <v>17</v>
      </c>
      <c r="B331" s="43" t="s">
        <v>11</v>
      </c>
      <c r="C331" s="28" t="s">
        <v>223</v>
      </c>
      <c r="D331" s="30" t="s">
        <v>224</v>
      </c>
      <c r="E331" s="30" t="s">
        <v>220</v>
      </c>
      <c r="F331" s="30" t="s">
        <v>3</v>
      </c>
      <c r="G331" s="46">
        <v>90.998720000000006</v>
      </c>
      <c r="H331" s="43" t="s">
        <v>21</v>
      </c>
      <c r="I331" s="45" t="s">
        <v>436</v>
      </c>
      <c r="J331" s="30">
        <v>5</v>
      </c>
    </row>
    <row r="332" spans="1:10" s="18" customFormat="1" ht="14.25" x14ac:dyDescent="0.2">
      <c r="A332" s="43" t="s">
        <v>17</v>
      </c>
      <c r="B332" s="43" t="s">
        <v>11</v>
      </c>
      <c r="C332" s="30" t="s">
        <v>316</v>
      </c>
      <c r="D332" s="30" t="s">
        <v>317</v>
      </c>
      <c r="E332" s="30" t="s">
        <v>36</v>
      </c>
      <c r="F332" s="30" t="s">
        <v>3</v>
      </c>
      <c r="G332" s="46">
        <v>89.998464400000003</v>
      </c>
      <c r="H332" s="43" t="s">
        <v>21</v>
      </c>
      <c r="I332" s="45" t="s">
        <v>437</v>
      </c>
      <c r="J332" s="30">
        <v>6</v>
      </c>
    </row>
    <row r="333" spans="1:10" s="18" customFormat="1" ht="14.25" x14ac:dyDescent="0.2">
      <c r="A333" s="43" t="s">
        <v>17</v>
      </c>
      <c r="B333" s="43" t="s">
        <v>11</v>
      </c>
      <c r="C333" s="30" t="s">
        <v>316</v>
      </c>
      <c r="D333" s="30" t="s">
        <v>367</v>
      </c>
      <c r="E333" s="30" t="s">
        <v>368</v>
      </c>
      <c r="F333" s="30" t="s">
        <v>3</v>
      </c>
      <c r="G333" s="46">
        <v>78.998352100000005</v>
      </c>
      <c r="H333" s="43" t="s">
        <v>40</v>
      </c>
      <c r="I333" s="45" t="s">
        <v>438</v>
      </c>
      <c r="J333" s="30">
        <v>7</v>
      </c>
    </row>
    <row r="334" spans="1:10" s="18" customFormat="1" ht="14.25" x14ac:dyDescent="0.2">
      <c r="A334" s="43" t="s">
        <v>17</v>
      </c>
      <c r="B334" s="43" t="s">
        <v>11</v>
      </c>
      <c r="C334" s="30" t="s">
        <v>18</v>
      </c>
      <c r="D334" s="30" t="s">
        <v>19</v>
      </c>
      <c r="E334" s="21" t="s">
        <v>20</v>
      </c>
      <c r="F334" s="30" t="s">
        <v>15</v>
      </c>
      <c r="G334" s="46">
        <v>72.998434700000004</v>
      </c>
      <c r="H334" s="43" t="s">
        <v>40</v>
      </c>
      <c r="I334" s="45" t="s">
        <v>439</v>
      </c>
      <c r="J334" s="30">
        <v>8</v>
      </c>
    </row>
    <row r="335" spans="1:10" s="18" customFormat="1" ht="14.25" x14ac:dyDescent="0.2">
      <c r="A335" s="43" t="s">
        <v>17</v>
      </c>
      <c r="B335" s="43" t="s">
        <v>11</v>
      </c>
      <c r="C335" s="35" t="s">
        <v>94</v>
      </c>
      <c r="D335" s="30" t="s">
        <v>310</v>
      </c>
      <c r="E335" s="35" t="s">
        <v>89</v>
      </c>
      <c r="F335" s="30" t="s">
        <v>3</v>
      </c>
      <c r="G335" s="46">
        <v>65.998378799999998</v>
      </c>
      <c r="H335" s="43" t="s">
        <v>43</v>
      </c>
      <c r="I335" s="45" t="s">
        <v>440</v>
      </c>
      <c r="J335" s="30"/>
    </row>
    <row r="336" spans="1:10" s="18" customFormat="1" ht="14.25" x14ac:dyDescent="0.2">
      <c r="A336" s="43" t="s">
        <v>17</v>
      </c>
      <c r="B336" s="43" t="s">
        <v>11</v>
      </c>
      <c r="C336" s="20" t="s">
        <v>153</v>
      </c>
      <c r="D336" s="21" t="s">
        <v>154</v>
      </c>
      <c r="E336" s="21" t="s">
        <v>125</v>
      </c>
      <c r="F336" s="30" t="s">
        <v>15</v>
      </c>
      <c r="G336" s="46">
        <v>41.997858999999998</v>
      </c>
      <c r="H336" s="43" t="s">
        <v>43</v>
      </c>
      <c r="I336" s="45" t="s">
        <v>441</v>
      </c>
      <c r="J336" s="30"/>
    </row>
    <row r="337" spans="1:10" s="18" customFormat="1" ht="14.25" x14ac:dyDescent="0.2">
      <c r="A337" s="43" t="s">
        <v>56</v>
      </c>
      <c r="B337" s="43" t="s">
        <v>53</v>
      </c>
      <c r="C337" s="20" t="s">
        <v>123</v>
      </c>
      <c r="D337" s="21" t="s">
        <v>124</v>
      </c>
      <c r="E337" s="21" t="s">
        <v>125</v>
      </c>
      <c r="F337" s="30" t="s">
        <v>3</v>
      </c>
      <c r="G337" s="46">
        <v>87.998215299999998</v>
      </c>
      <c r="H337" s="43" t="s">
        <v>25</v>
      </c>
      <c r="I337" s="45" t="s">
        <v>442</v>
      </c>
      <c r="J337" s="30">
        <v>1</v>
      </c>
    </row>
    <row r="338" spans="1:10" s="18" customFormat="1" ht="14.25" x14ac:dyDescent="0.2">
      <c r="A338" s="43" t="s">
        <v>17</v>
      </c>
      <c r="B338" s="43" t="s">
        <v>53</v>
      </c>
      <c r="C338" s="20" t="s">
        <v>59</v>
      </c>
      <c r="D338" s="30" t="s">
        <v>60</v>
      </c>
      <c r="E338" s="30" t="s">
        <v>28</v>
      </c>
      <c r="F338" s="30" t="s">
        <v>15</v>
      </c>
      <c r="G338" s="46">
        <v>76.998256299999994</v>
      </c>
      <c r="H338" s="43" t="s">
        <v>40</v>
      </c>
      <c r="I338" s="45" t="s">
        <v>443</v>
      </c>
      <c r="J338" s="30">
        <v>1</v>
      </c>
    </row>
    <row r="339" spans="1:10" s="18" customFormat="1" ht="14.25" x14ac:dyDescent="0.2">
      <c r="A339" s="43" t="s">
        <v>17</v>
      </c>
      <c r="B339" s="43" t="s">
        <v>53</v>
      </c>
      <c r="C339" s="20" t="s">
        <v>94</v>
      </c>
      <c r="D339" s="21" t="s">
        <v>95</v>
      </c>
      <c r="E339" s="21" t="s">
        <v>96</v>
      </c>
      <c r="F339" s="30" t="s">
        <v>3</v>
      </c>
      <c r="G339" s="46">
        <v>71.9984666</v>
      </c>
      <c r="H339" s="43" t="s">
        <v>40</v>
      </c>
      <c r="I339" s="45" t="s">
        <v>444</v>
      </c>
      <c r="J339" s="30">
        <v>2</v>
      </c>
    </row>
    <row r="340" spans="1:10" s="18" customFormat="1" ht="14.25" x14ac:dyDescent="0.2">
      <c r="A340" s="43" t="s">
        <v>17</v>
      </c>
      <c r="B340" s="43" t="s">
        <v>53</v>
      </c>
      <c r="C340" s="30" t="s">
        <v>404</v>
      </c>
      <c r="D340" s="30" t="s">
        <v>405</v>
      </c>
      <c r="E340" s="28" t="s">
        <v>466</v>
      </c>
      <c r="F340" s="30" t="s">
        <v>3</v>
      </c>
      <c r="G340" s="46">
        <v>54.997723100000002</v>
      </c>
      <c r="H340" s="43" t="s">
        <v>43</v>
      </c>
      <c r="I340" s="45" t="s">
        <v>445</v>
      </c>
      <c r="J340" s="30"/>
    </row>
    <row r="341" spans="1:10" s="18" customFormat="1" ht="14.25" x14ac:dyDescent="0.2">
      <c r="A341" s="43" t="s">
        <v>17</v>
      </c>
      <c r="B341" s="43" t="s">
        <v>53</v>
      </c>
      <c r="C341" s="28" t="s">
        <v>37</v>
      </c>
      <c r="D341" s="30" t="s">
        <v>38</v>
      </c>
      <c r="E341" s="21" t="s">
        <v>39</v>
      </c>
      <c r="F341" s="30" t="s">
        <v>3</v>
      </c>
      <c r="G341" s="46">
        <v>49.997368799999997</v>
      </c>
      <c r="H341" s="43" t="s">
        <v>43</v>
      </c>
      <c r="I341" s="45" t="s">
        <v>446</v>
      </c>
      <c r="J341" s="30"/>
    </row>
    <row r="342" spans="1:10" s="18" customFormat="1" ht="14.25" x14ac:dyDescent="0.2">
      <c r="A342" s="43" t="s">
        <v>56</v>
      </c>
      <c r="B342" s="43" t="s">
        <v>64</v>
      </c>
      <c r="C342" s="27" t="s">
        <v>57</v>
      </c>
      <c r="D342" s="30" t="s">
        <v>58</v>
      </c>
      <c r="E342" s="30" t="s">
        <v>28</v>
      </c>
      <c r="F342" s="30" t="s">
        <v>3</v>
      </c>
      <c r="G342" s="46">
        <v>78.998528500000006</v>
      </c>
      <c r="H342" s="43" t="s">
        <v>40</v>
      </c>
      <c r="I342" s="45" t="s">
        <v>447</v>
      </c>
      <c r="J342" s="30">
        <v>1</v>
      </c>
    </row>
    <row r="343" spans="1:10" s="18" customFormat="1" ht="14.25" x14ac:dyDescent="0.2">
      <c r="A343" s="43" t="s">
        <v>17</v>
      </c>
      <c r="B343" s="43" t="s">
        <v>64</v>
      </c>
      <c r="C343" s="30" t="s">
        <v>316</v>
      </c>
      <c r="D343" s="30" t="s">
        <v>324</v>
      </c>
      <c r="E343" s="30" t="s">
        <v>36</v>
      </c>
      <c r="F343" s="30" t="s">
        <v>15</v>
      </c>
      <c r="G343" s="46">
        <v>75.998210700000001</v>
      </c>
      <c r="H343" s="43" t="s">
        <v>40</v>
      </c>
      <c r="I343" s="45" t="s">
        <v>448</v>
      </c>
      <c r="J343" s="30">
        <v>1</v>
      </c>
    </row>
    <row r="344" spans="1:10" s="52" customFormat="1" ht="30" customHeight="1" x14ac:dyDescent="0.25">
      <c r="A344" s="55" t="s">
        <v>495</v>
      </c>
      <c r="B344" s="56"/>
      <c r="C344" s="58"/>
      <c r="D344" s="58"/>
      <c r="E344" s="58"/>
      <c r="F344" s="58"/>
      <c r="G344" s="59"/>
      <c r="H344" s="56"/>
      <c r="I344" s="55"/>
      <c r="J344" s="58"/>
    </row>
    <row r="345" spans="1:10" s="18" customFormat="1" ht="14.25" x14ac:dyDescent="0.2">
      <c r="A345" s="43" t="s">
        <v>17</v>
      </c>
      <c r="B345" s="43" t="s">
        <v>64</v>
      </c>
      <c r="C345" s="20" t="s">
        <v>99</v>
      </c>
      <c r="D345" s="30" t="s">
        <v>100</v>
      </c>
      <c r="E345" s="21" t="s">
        <v>14</v>
      </c>
      <c r="F345" s="30" t="s">
        <v>15</v>
      </c>
      <c r="G345" s="46">
        <v>90</v>
      </c>
      <c r="H345" s="43" t="s">
        <v>21</v>
      </c>
      <c r="I345" s="47">
        <v>9.7222222222222224E-2</v>
      </c>
      <c r="J345" s="30">
        <v>1</v>
      </c>
    </row>
    <row r="346" spans="1:10" s="18" customFormat="1" ht="14.25" x14ac:dyDescent="0.2">
      <c r="A346" s="43" t="s">
        <v>17</v>
      </c>
      <c r="B346" s="43" t="s">
        <v>64</v>
      </c>
      <c r="C346" s="20" t="s">
        <v>99</v>
      </c>
      <c r="D346" s="21" t="s">
        <v>108</v>
      </c>
      <c r="E346" s="21" t="s">
        <v>109</v>
      </c>
      <c r="F346" s="30" t="s">
        <v>3</v>
      </c>
      <c r="G346" s="46">
        <v>83</v>
      </c>
      <c r="H346" s="43" t="s">
        <v>25</v>
      </c>
      <c r="I346" s="47">
        <v>0.11805555555555555</v>
      </c>
      <c r="J346" s="30">
        <v>2</v>
      </c>
    </row>
    <row r="347" spans="1:10" s="18" customFormat="1" ht="14.25" x14ac:dyDescent="0.2">
      <c r="A347" s="43" t="s">
        <v>17</v>
      </c>
      <c r="B347" s="43" t="s">
        <v>64</v>
      </c>
      <c r="C347" s="35" t="s">
        <v>316</v>
      </c>
      <c r="D347" s="30" t="s">
        <v>324</v>
      </c>
      <c r="E347" s="21" t="s">
        <v>36</v>
      </c>
      <c r="F347" s="30" t="s">
        <v>15</v>
      </c>
      <c r="G347" s="46">
        <v>83</v>
      </c>
      <c r="H347" s="43" t="s">
        <v>25</v>
      </c>
      <c r="I347" s="48">
        <v>0.11874999999999999</v>
      </c>
      <c r="J347" s="28">
        <v>3</v>
      </c>
    </row>
    <row r="348" spans="1:10" s="18" customFormat="1" ht="14.25" x14ac:dyDescent="0.2">
      <c r="A348" s="43" t="s">
        <v>17</v>
      </c>
      <c r="B348" s="19" t="s">
        <v>11</v>
      </c>
      <c r="C348" s="20" t="s">
        <v>47</v>
      </c>
      <c r="D348" s="21" t="s">
        <v>48</v>
      </c>
      <c r="E348" s="21" t="s">
        <v>14</v>
      </c>
      <c r="F348" s="21" t="s">
        <v>15</v>
      </c>
      <c r="G348" s="49">
        <v>87</v>
      </c>
      <c r="H348" s="19" t="s">
        <v>25</v>
      </c>
      <c r="I348" s="48">
        <v>9.5138888888888884E-2</v>
      </c>
      <c r="J348" s="28">
        <v>4</v>
      </c>
    </row>
    <row r="349" spans="1:10" s="18" customFormat="1" ht="14.25" customHeight="1" x14ac:dyDescent="0.2">
      <c r="A349" s="43" t="s">
        <v>17</v>
      </c>
      <c r="B349" s="43" t="s">
        <v>11</v>
      </c>
      <c r="C349" s="35" t="s">
        <v>449</v>
      </c>
      <c r="D349" s="30" t="s">
        <v>450</v>
      </c>
      <c r="E349" s="28" t="s">
        <v>79</v>
      </c>
      <c r="F349" s="30" t="s">
        <v>15</v>
      </c>
      <c r="G349" s="49">
        <v>82</v>
      </c>
      <c r="H349" s="43" t="s">
        <v>25</v>
      </c>
      <c r="I349" s="48">
        <v>8.4027777777777785E-2</v>
      </c>
      <c r="J349" s="28">
        <v>7</v>
      </c>
    </row>
    <row r="350" spans="1:10" s="18" customFormat="1" ht="14.25" x14ac:dyDescent="0.2">
      <c r="A350" s="43" t="s">
        <v>17</v>
      </c>
      <c r="B350" s="43" t="s">
        <v>11</v>
      </c>
      <c r="C350" s="35" t="s">
        <v>451</v>
      </c>
      <c r="D350" s="30" t="s">
        <v>452</v>
      </c>
      <c r="E350" s="28" t="s">
        <v>28</v>
      </c>
      <c r="F350" s="30" t="s">
        <v>15</v>
      </c>
      <c r="G350" s="49">
        <v>83</v>
      </c>
      <c r="H350" s="43" t="s">
        <v>25</v>
      </c>
      <c r="I350" s="48">
        <v>0.10138888888888889</v>
      </c>
      <c r="J350" s="28">
        <v>6</v>
      </c>
    </row>
    <row r="351" spans="1:10" s="18" customFormat="1" ht="14.25" x14ac:dyDescent="0.2">
      <c r="A351" s="43" t="s">
        <v>17</v>
      </c>
      <c r="B351" s="43" t="s">
        <v>11</v>
      </c>
      <c r="C351" s="30" t="s">
        <v>29</v>
      </c>
      <c r="D351" s="30" t="s">
        <v>30</v>
      </c>
      <c r="E351" s="28" t="s">
        <v>220</v>
      </c>
      <c r="F351" s="30" t="s">
        <v>3</v>
      </c>
      <c r="G351" s="46">
        <v>90</v>
      </c>
      <c r="H351" s="43" t="s">
        <v>21</v>
      </c>
      <c r="I351" s="47">
        <v>8.611111111111111E-2</v>
      </c>
      <c r="J351" s="28">
        <v>1</v>
      </c>
    </row>
    <row r="352" spans="1:10" s="18" customFormat="1" ht="14.25" x14ac:dyDescent="0.2">
      <c r="A352" s="43" t="s">
        <v>17</v>
      </c>
      <c r="B352" s="43" t="s">
        <v>11</v>
      </c>
      <c r="C352" s="28" t="s">
        <v>453</v>
      </c>
      <c r="D352" s="28" t="s">
        <v>50</v>
      </c>
      <c r="E352" s="30" t="s">
        <v>28</v>
      </c>
      <c r="F352" s="28" t="s">
        <v>15</v>
      </c>
      <c r="G352" s="49">
        <v>0</v>
      </c>
      <c r="H352" s="31" t="s">
        <v>51</v>
      </c>
      <c r="I352" s="38"/>
      <c r="J352" s="28"/>
    </row>
    <row r="353" spans="1:10" s="18" customFormat="1" ht="14.25" x14ac:dyDescent="0.2">
      <c r="A353" s="43" t="s">
        <v>17</v>
      </c>
      <c r="B353" s="43" t="s">
        <v>11</v>
      </c>
      <c r="C353" s="28" t="s">
        <v>454</v>
      </c>
      <c r="D353" s="28" t="s">
        <v>455</v>
      </c>
      <c r="E353" s="30" t="s">
        <v>28</v>
      </c>
      <c r="F353" s="28" t="s">
        <v>15</v>
      </c>
      <c r="G353" s="49">
        <v>0</v>
      </c>
      <c r="H353" s="36" t="s">
        <v>16</v>
      </c>
      <c r="I353" s="48">
        <v>0.12291666666666666</v>
      </c>
      <c r="J353" s="28"/>
    </row>
    <row r="354" spans="1:10" s="18" customFormat="1" ht="14.25" x14ac:dyDescent="0.2">
      <c r="A354" s="43" t="s">
        <v>17</v>
      </c>
      <c r="B354" s="43" t="s">
        <v>11</v>
      </c>
      <c r="C354" s="30" t="s">
        <v>18</v>
      </c>
      <c r="D354" s="28" t="s">
        <v>19</v>
      </c>
      <c r="E354" s="21" t="s">
        <v>20</v>
      </c>
      <c r="F354" s="30" t="s">
        <v>15</v>
      </c>
      <c r="G354" s="49">
        <v>87</v>
      </c>
      <c r="H354" s="36" t="s">
        <v>25</v>
      </c>
      <c r="I354" s="48">
        <v>8.4027777777777785E-2</v>
      </c>
      <c r="J354" s="28">
        <v>3</v>
      </c>
    </row>
    <row r="355" spans="1:10" s="18" customFormat="1" ht="14.25" x14ac:dyDescent="0.2">
      <c r="A355" s="43" t="s">
        <v>17</v>
      </c>
      <c r="B355" s="19" t="s">
        <v>11</v>
      </c>
      <c r="C355" s="20" t="s">
        <v>44</v>
      </c>
      <c r="D355" s="21" t="s">
        <v>45</v>
      </c>
      <c r="E355" s="21" t="s">
        <v>46</v>
      </c>
      <c r="F355" s="21" t="s">
        <v>3</v>
      </c>
      <c r="G355" s="49">
        <v>70</v>
      </c>
      <c r="H355" s="19" t="s">
        <v>40</v>
      </c>
      <c r="I355" s="48">
        <v>0.11597222222222223</v>
      </c>
      <c r="J355" s="28">
        <v>7</v>
      </c>
    </row>
    <row r="356" spans="1:10" s="18" customFormat="1" ht="14.25" x14ac:dyDescent="0.2">
      <c r="A356" s="43" t="s">
        <v>17</v>
      </c>
      <c r="B356" s="19" t="s">
        <v>11</v>
      </c>
      <c r="C356" s="20" t="s">
        <v>22</v>
      </c>
      <c r="D356" s="21" t="s">
        <v>23</v>
      </c>
      <c r="E356" s="21" t="s">
        <v>24</v>
      </c>
      <c r="F356" s="21" t="s">
        <v>3</v>
      </c>
      <c r="G356" s="49">
        <v>90</v>
      </c>
      <c r="H356" s="43" t="s">
        <v>21</v>
      </c>
      <c r="I356" s="48">
        <v>9.8611111111111108E-2</v>
      </c>
      <c r="J356" s="28">
        <v>2</v>
      </c>
    </row>
    <row r="357" spans="1:10" s="18" customFormat="1" ht="14.25" x14ac:dyDescent="0.2">
      <c r="A357" s="43" t="s">
        <v>17</v>
      </c>
      <c r="B357" s="19" t="s">
        <v>11</v>
      </c>
      <c r="C357" s="20" t="s">
        <v>32</v>
      </c>
      <c r="D357" s="21" t="s">
        <v>33</v>
      </c>
      <c r="E357" s="21" t="s">
        <v>31</v>
      </c>
      <c r="F357" s="21" t="s">
        <v>3</v>
      </c>
      <c r="G357" s="22">
        <v>85</v>
      </c>
      <c r="H357" s="19" t="s">
        <v>25</v>
      </c>
      <c r="I357" s="48">
        <v>8.5416666666666669E-2</v>
      </c>
      <c r="J357" s="28">
        <v>5</v>
      </c>
    </row>
    <row r="358" spans="1:10" s="18" customFormat="1" ht="14.25" x14ac:dyDescent="0.2">
      <c r="A358" s="43" t="s">
        <v>17</v>
      </c>
      <c r="B358" s="43" t="s">
        <v>53</v>
      </c>
      <c r="C358" s="30" t="s">
        <v>307</v>
      </c>
      <c r="D358" s="30" t="s">
        <v>308</v>
      </c>
      <c r="E358" s="21" t="s">
        <v>14</v>
      </c>
      <c r="F358" s="30" t="s">
        <v>15</v>
      </c>
      <c r="G358" s="49">
        <v>89</v>
      </c>
      <c r="H358" s="19" t="s">
        <v>25</v>
      </c>
      <c r="I358" s="48">
        <v>9.7222222222222224E-2</v>
      </c>
      <c r="J358" s="28">
        <v>1</v>
      </c>
    </row>
    <row r="359" spans="1:10" s="18" customFormat="1" ht="14.25" x14ac:dyDescent="0.2">
      <c r="A359" s="43" t="s">
        <v>17</v>
      </c>
      <c r="B359" s="43" t="s">
        <v>53</v>
      </c>
      <c r="C359" s="20" t="s">
        <v>99</v>
      </c>
      <c r="D359" s="30" t="s">
        <v>107</v>
      </c>
      <c r="E359" s="30" t="s">
        <v>82</v>
      </c>
      <c r="F359" s="30" t="s">
        <v>3</v>
      </c>
      <c r="G359" s="46">
        <v>85</v>
      </c>
      <c r="H359" s="43" t="s">
        <v>25</v>
      </c>
      <c r="I359" s="47">
        <v>0.11319444444444444</v>
      </c>
      <c r="J359" s="30">
        <v>2</v>
      </c>
    </row>
    <row r="360" spans="1:10" s="52" customFormat="1" ht="30" customHeight="1" x14ac:dyDescent="0.25">
      <c r="A360" s="55" t="s">
        <v>481</v>
      </c>
      <c r="B360" s="56"/>
      <c r="C360" s="57"/>
      <c r="D360" s="58"/>
      <c r="E360" s="58"/>
      <c r="F360" s="58"/>
      <c r="G360" s="59"/>
      <c r="H360" s="56"/>
      <c r="I360" s="60"/>
      <c r="J360" s="58"/>
    </row>
    <row r="361" spans="1:10" s="18" customFormat="1" ht="14.25" x14ac:dyDescent="0.2">
      <c r="A361" s="28" t="s">
        <v>17</v>
      </c>
      <c r="B361" s="28" t="s">
        <v>11</v>
      </c>
      <c r="C361" s="28" t="s">
        <v>456</v>
      </c>
      <c r="D361" s="28" t="s">
        <v>457</v>
      </c>
      <c r="E361" s="21" t="s">
        <v>14</v>
      </c>
      <c r="F361" s="28" t="s">
        <v>3</v>
      </c>
      <c r="G361" s="49">
        <v>99</v>
      </c>
      <c r="H361" s="36" t="s">
        <v>21</v>
      </c>
      <c r="I361" s="50">
        <v>1.3657407407407407E-3</v>
      </c>
      <c r="J361" s="28">
        <v>1</v>
      </c>
    </row>
    <row r="362" spans="1:10" s="18" customFormat="1" ht="14.25" x14ac:dyDescent="0.2">
      <c r="A362" s="28" t="s">
        <v>17</v>
      </c>
      <c r="B362" s="28" t="s">
        <v>11</v>
      </c>
      <c r="C362" s="28" t="s">
        <v>458</v>
      </c>
      <c r="D362" s="28" t="s">
        <v>459</v>
      </c>
      <c r="E362" s="28" t="s">
        <v>39</v>
      </c>
      <c r="F362" s="28" t="s">
        <v>15</v>
      </c>
      <c r="G362" s="49">
        <v>99</v>
      </c>
      <c r="H362" s="36" t="s">
        <v>21</v>
      </c>
      <c r="I362" s="50">
        <v>1.736111111111111E-3</v>
      </c>
      <c r="J362" s="28">
        <v>2</v>
      </c>
    </row>
    <row r="363" spans="1:10" s="18" customFormat="1" ht="14.25" x14ac:dyDescent="0.2">
      <c r="A363" s="28" t="s">
        <v>17</v>
      </c>
      <c r="B363" s="28" t="s">
        <v>11</v>
      </c>
      <c r="C363" s="28" t="s">
        <v>464</v>
      </c>
      <c r="D363" s="28" t="s">
        <v>460</v>
      </c>
      <c r="E363" s="28" t="s">
        <v>461</v>
      </c>
      <c r="F363" s="28" t="s">
        <v>15</v>
      </c>
      <c r="G363" s="49">
        <v>95</v>
      </c>
      <c r="H363" s="36" t="s">
        <v>21</v>
      </c>
      <c r="I363" s="50">
        <v>2.0833333333333333E-3</v>
      </c>
      <c r="J363" s="28">
        <v>3</v>
      </c>
    </row>
    <row r="364" spans="1:10" s="18" customFormat="1" ht="14.25" x14ac:dyDescent="0.2">
      <c r="A364" s="28" t="s">
        <v>17</v>
      </c>
      <c r="B364" s="28" t="s">
        <v>11</v>
      </c>
      <c r="C364" s="28" t="s">
        <v>155</v>
      </c>
      <c r="D364" s="28" t="s">
        <v>156</v>
      </c>
      <c r="E364" s="28" t="s">
        <v>28</v>
      </c>
      <c r="F364" s="28" t="s">
        <v>15</v>
      </c>
      <c r="G364" s="49">
        <v>94</v>
      </c>
      <c r="H364" s="36" t="s">
        <v>21</v>
      </c>
      <c r="I364" s="50">
        <v>1.8865740740740742E-3</v>
      </c>
      <c r="J364" s="28">
        <v>4</v>
      </c>
    </row>
    <row r="365" spans="1:10" s="18" customFormat="1" ht="14.25" x14ac:dyDescent="0.2">
      <c r="A365" s="28" t="s">
        <v>17</v>
      </c>
      <c r="B365" s="28" t="s">
        <v>11</v>
      </c>
      <c r="C365" s="28" t="s">
        <v>462</v>
      </c>
      <c r="D365" s="28" t="s">
        <v>353</v>
      </c>
      <c r="E365" s="28" t="s">
        <v>31</v>
      </c>
      <c r="F365" s="28" t="s">
        <v>3</v>
      </c>
      <c r="G365" s="49">
        <v>93</v>
      </c>
      <c r="H365" s="36" t="s">
        <v>21</v>
      </c>
      <c r="I365" s="50">
        <v>1.736111111111111E-3</v>
      </c>
      <c r="J365" s="28">
        <v>5</v>
      </c>
    </row>
    <row r="366" spans="1:10" s="18" customFormat="1" ht="14.25" x14ac:dyDescent="0.2">
      <c r="A366" s="28" t="s">
        <v>17</v>
      </c>
      <c r="B366" s="28" t="s">
        <v>11</v>
      </c>
      <c r="C366" s="35" t="s">
        <v>186</v>
      </c>
      <c r="D366" s="28" t="s">
        <v>463</v>
      </c>
      <c r="E366" s="28" t="s">
        <v>28</v>
      </c>
      <c r="F366" s="28" t="s">
        <v>15</v>
      </c>
      <c r="G366" s="49">
        <v>93</v>
      </c>
      <c r="H366" s="36" t="s">
        <v>21</v>
      </c>
      <c r="I366" s="50">
        <v>2.0949074074074073E-3</v>
      </c>
      <c r="J366" s="28">
        <v>6</v>
      </c>
    </row>
    <row r="367" spans="1:10" s="18" customFormat="1" ht="14.25" x14ac:dyDescent="0.2">
      <c r="A367" s="28" t="s">
        <v>17</v>
      </c>
      <c r="B367" s="28" t="s">
        <v>11</v>
      </c>
      <c r="C367" s="28" t="s">
        <v>464</v>
      </c>
      <c r="D367" s="28" t="s">
        <v>465</v>
      </c>
      <c r="E367" s="28" t="s">
        <v>466</v>
      </c>
      <c r="F367" s="28" t="s">
        <v>15</v>
      </c>
      <c r="G367" s="49">
        <v>90</v>
      </c>
      <c r="H367" s="36" t="s">
        <v>21</v>
      </c>
      <c r="I367" s="50">
        <v>2.0370370370370369E-3</v>
      </c>
      <c r="J367" s="28">
        <v>7</v>
      </c>
    </row>
    <row r="368" spans="1:10" s="18" customFormat="1" ht="14.25" x14ac:dyDescent="0.2">
      <c r="A368" s="28" t="s">
        <v>17</v>
      </c>
      <c r="B368" s="28" t="s">
        <v>11</v>
      </c>
      <c r="C368" s="28" t="s">
        <v>467</v>
      </c>
      <c r="D368" s="28" t="s">
        <v>468</v>
      </c>
      <c r="E368" s="28" t="s">
        <v>28</v>
      </c>
      <c r="F368" s="28" t="s">
        <v>3</v>
      </c>
      <c r="G368" s="49">
        <v>79</v>
      </c>
      <c r="H368" s="36" t="s">
        <v>40</v>
      </c>
      <c r="I368" s="50">
        <v>1.9328703703703704E-3</v>
      </c>
      <c r="J368" s="28">
        <v>8</v>
      </c>
    </row>
    <row r="369" spans="1:10" s="18" customFormat="1" ht="14.25" x14ac:dyDescent="0.2">
      <c r="A369" s="28" t="s">
        <v>17</v>
      </c>
      <c r="B369" s="28" t="s">
        <v>11</v>
      </c>
      <c r="C369" s="28" t="s">
        <v>223</v>
      </c>
      <c r="D369" s="28" t="s">
        <v>224</v>
      </c>
      <c r="E369" s="28" t="s">
        <v>220</v>
      </c>
      <c r="F369" s="28" t="s">
        <v>3</v>
      </c>
      <c r="G369" s="49"/>
      <c r="H369" s="36" t="s">
        <v>51</v>
      </c>
      <c r="I369" s="38"/>
      <c r="J369" s="28"/>
    </row>
    <row r="370" spans="1:10" s="18" customFormat="1" ht="14.25" x14ac:dyDescent="0.2">
      <c r="A370" s="28" t="s">
        <v>17</v>
      </c>
      <c r="B370" s="28" t="s">
        <v>11</v>
      </c>
      <c r="C370" s="28" t="s">
        <v>223</v>
      </c>
      <c r="D370" s="28" t="s">
        <v>469</v>
      </c>
      <c r="E370" s="28" t="s">
        <v>232</v>
      </c>
      <c r="F370" s="28" t="s">
        <v>15</v>
      </c>
      <c r="G370" s="49"/>
      <c r="H370" s="36" t="s">
        <v>51</v>
      </c>
      <c r="I370" s="38"/>
      <c r="J370" s="28"/>
    </row>
    <row r="371" spans="1:10" s="18" customFormat="1" ht="14.25" x14ac:dyDescent="0.2">
      <c r="A371" s="28" t="s">
        <v>17</v>
      </c>
      <c r="B371" s="28" t="s">
        <v>53</v>
      </c>
      <c r="C371" s="28" t="s">
        <v>99</v>
      </c>
      <c r="D371" s="28" t="s">
        <v>107</v>
      </c>
      <c r="E371" s="30" t="s">
        <v>82</v>
      </c>
      <c r="F371" s="28" t="s">
        <v>3</v>
      </c>
      <c r="G371" s="49">
        <v>99</v>
      </c>
      <c r="H371" s="36" t="s">
        <v>21</v>
      </c>
      <c r="I371" s="50">
        <v>2.0949074074074073E-3</v>
      </c>
      <c r="J371" s="28">
        <v>1</v>
      </c>
    </row>
    <row r="372" spans="1:10" s="18" customFormat="1" ht="14.25" x14ac:dyDescent="0.2">
      <c r="A372" s="28" t="s">
        <v>17</v>
      </c>
      <c r="B372" s="28" t="s">
        <v>53</v>
      </c>
      <c r="C372" s="28" t="s">
        <v>87</v>
      </c>
      <c r="D372" s="28" t="s">
        <v>88</v>
      </c>
      <c r="E372" s="28" t="s">
        <v>89</v>
      </c>
      <c r="F372" s="28" t="s">
        <v>3</v>
      </c>
      <c r="G372" s="49">
        <v>97</v>
      </c>
      <c r="H372" s="36" t="s">
        <v>21</v>
      </c>
      <c r="I372" s="50">
        <v>2.3958333333333331E-3</v>
      </c>
      <c r="J372" s="28">
        <v>2</v>
      </c>
    </row>
    <row r="373" spans="1:10" s="18" customFormat="1" ht="14.25" customHeight="1" x14ac:dyDescent="0.2">
      <c r="A373" s="28" t="s">
        <v>17</v>
      </c>
      <c r="B373" s="28" t="s">
        <v>53</v>
      </c>
      <c r="C373" s="28" t="s">
        <v>92</v>
      </c>
      <c r="D373" s="28" t="s">
        <v>175</v>
      </c>
      <c r="E373" s="35" t="s">
        <v>681</v>
      </c>
      <c r="F373" s="28" t="s">
        <v>3</v>
      </c>
      <c r="G373" s="49">
        <v>96</v>
      </c>
      <c r="H373" s="36" t="s">
        <v>21</v>
      </c>
      <c r="I373" s="50">
        <v>1.9907407407407408E-3</v>
      </c>
      <c r="J373" s="28">
        <v>3</v>
      </c>
    </row>
    <row r="374" spans="1:10" s="18" customFormat="1" ht="14.25" x14ac:dyDescent="0.2">
      <c r="A374" s="28" t="s">
        <v>17</v>
      </c>
      <c r="B374" s="28" t="s">
        <v>53</v>
      </c>
      <c r="C374" s="28" t="s">
        <v>470</v>
      </c>
      <c r="D374" s="28" t="s">
        <v>91</v>
      </c>
      <c r="E374" s="28" t="s">
        <v>28</v>
      </c>
      <c r="F374" s="28" t="s">
        <v>15</v>
      </c>
      <c r="G374" s="49">
        <v>95</v>
      </c>
      <c r="H374" s="36" t="s">
        <v>21</v>
      </c>
      <c r="I374" s="50">
        <v>2.1180555555555558E-3</v>
      </c>
      <c r="J374" s="28">
        <v>4</v>
      </c>
    </row>
    <row r="375" spans="1:10" s="18" customFormat="1" ht="14.25" x14ac:dyDescent="0.2">
      <c r="A375" s="28" t="s">
        <v>17</v>
      </c>
      <c r="B375" s="28" t="s">
        <v>53</v>
      </c>
      <c r="C375" s="35" t="s">
        <v>186</v>
      </c>
      <c r="D375" s="28" t="s">
        <v>187</v>
      </c>
      <c r="E375" s="28" t="s">
        <v>28</v>
      </c>
      <c r="F375" s="28" t="s">
        <v>3</v>
      </c>
      <c r="G375" s="49">
        <v>92</v>
      </c>
      <c r="H375" s="36" t="s">
        <v>21</v>
      </c>
      <c r="I375" s="50">
        <v>1.9328703703703704E-3</v>
      </c>
      <c r="J375" s="28">
        <v>5</v>
      </c>
    </row>
    <row r="376" spans="1:10" s="18" customFormat="1" ht="14.25" x14ac:dyDescent="0.2">
      <c r="A376" s="28" t="s">
        <v>17</v>
      </c>
      <c r="B376" s="28" t="s">
        <v>53</v>
      </c>
      <c r="C376" s="28" t="s">
        <v>83</v>
      </c>
      <c r="D376" s="28" t="s">
        <v>84</v>
      </c>
      <c r="E376" s="28" t="s">
        <v>28</v>
      </c>
      <c r="F376" s="28" t="s">
        <v>3</v>
      </c>
      <c r="G376" s="49">
        <v>89</v>
      </c>
      <c r="H376" s="36" t="s">
        <v>25</v>
      </c>
      <c r="I376" s="50">
        <v>1.8518518518518519E-3</v>
      </c>
      <c r="J376" s="28">
        <v>6</v>
      </c>
    </row>
    <row r="377" spans="1:10" s="18" customFormat="1" ht="14.25" x14ac:dyDescent="0.2">
      <c r="A377" s="28" t="s">
        <v>17</v>
      </c>
      <c r="B377" s="28" t="s">
        <v>53</v>
      </c>
      <c r="C377" s="28" t="s">
        <v>77</v>
      </c>
      <c r="D377" s="35" t="s">
        <v>78</v>
      </c>
      <c r="E377" s="28" t="s">
        <v>79</v>
      </c>
      <c r="F377" s="28" t="s">
        <v>15</v>
      </c>
      <c r="G377" s="49">
        <v>84</v>
      </c>
      <c r="H377" s="36" t="s">
        <v>25</v>
      </c>
      <c r="I377" s="50">
        <v>2.2569444444444442E-3</v>
      </c>
      <c r="J377" s="28">
        <v>7</v>
      </c>
    </row>
    <row r="378" spans="1:10" s="18" customFormat="1" ht="14.25" x14ac:dyDescent="0.2">
      <c r="A378" s="28" t="s">
        <v>17</v>
      </c>
      <c r="B378" s="28" t="s">
        <v>53</v>
      </c>
      <c r="C378" s="28" t="s">
        <v>111</v>
      </c>
      <c r="D378" s="28" t="s">
        <v>112</v>
      </c>
      <c r="E378" s="28" t="s">
        <v>113</v>
      </c>
      <c r="F378" s="28" t="s">
        <v>15</v>
      </c>
      <c r="G378" s="49"/>
      <c r="H378" s="36" t="s">
        <v>43</v>
      </c>
      <c r="I378" s="50">
        <v>2.8587962962962963E-3</v>
      </c>
      <c r="J378" s="28"/>
    </row>
    <row r="379" spans="1:10" s="18" customFormat="1" ht="14.25" x14ac:dyDescent="0.2">
      <c r="A379" s="28" t="s">
        <v>17</v>
      </c>
      <c r="B379" s="28" t="s">
        <v>64</v>
      </c>
      <c r="C379" s="28" t="s">
        <v>75</v>
      </c>
      <c r="D379" s="28" t="s">
        <v>76</v>
      </c>
      <c r="E379" s="32" t="s">
        <v>69</v>
      </c>
      <c r="F379" s="28" t="s">
        <v>15</v>
      </c>
      <c r="G379" s="49">
        <v>100</v>
      </c>
      <c r="H379" s="36" t="s">
        <v>21</v>
      </c>
      <c r="I379" s="50">
        <v>1.9097222222222222E-3</v>
      </c>
      <c r="J379" s="28">
        <v>1</v>
      </c>
    </row>
    <row r="380" spans="1:10" s="18" customFormat="1" ht="14.25" x14ac:dyDescent="0.2">
      <c r="A380" s="28" t="s">
        <v>17</v>
      </c>
      <c r="B380" s="28" t="s">
        <v>64</v>
      </c>
      <c r="C380" s="20" t="s">
        <v>99</v>
      </c>
      <c r="D380" s="21" t="s">
        <v>108</v>
      </c>
      <c r="E380" s="28" t="s">
        <v>471</v>
      </c>
      <c r="F380" s="28" t="s">
        <v>3</v>
      </c>
      <c r="G380" s="49">
        <v>99</v>
      </c>
      <c r="H380" s="36" t="s">
        <v>21</v>
      </c>
      <c r="I380" s="50">
        <v>1.4467592592592592E-3</v>
      </c>
      <c r="J380" s="28">
        <v>2</v>
      </c>
    </row>
    <row r="381" spans="1:10" s="18" customFormat="1" ht="14.25" x14ac:dyDescent="0.2">
      <c r="A381" s="28" t="s">
        <v>17</v>
      </c>
      <c r="B381" s="28" t="s">
        <v>64</v>
      </c>
      <c r="C381" s="28" t="s">
        <v>99</v>
      </c>
      <c r="D381" s="28" t="s">
        <v>100</v>
      </c>
      <c r="E381" s="21" t="s">
        <v>14</v>
      </c>
      <c r="F381" s="28" t="s">
        <v>15</v>
      </c>
      <c r="G381" s="49">
        <v>95</v>
      </c>
      <c r="H381" s="36" t="s">
        <v>21</v>
      </c>
      <c r="I381" s="50">
        <v>1.5046296296296296E-3</v>
      </c>
      <c r="J381" s="28">
        <v>3</v>
      </c>
    </row>
    <row r="382" spans="1:10" s="18" customFormat="1" ht="14.25" x14ac:dyDescent="0.2">
      <c r="A382" s="28" t="s">
        <v>17</v>
      </c>
      <c r="B382" s="28" t="s">
        <v>64</v>
      </c>
      <c r="C382" s="28" t="s">
        <v>92</v>
      </c>
      <c r="D382" s="28" t="s">
        <v>236</v>
      </c>
      <c r="E382" s="30" t="s">
        <v>220</v>
      </c>
      <c r="F382" s="28" t="s">
        <v>3</v>
      </c>
      <c r="G382" s="49">
        <v>90</v>
      </c>
      <c r="H382" s="36" t="s">
        <v>21</v>
      </c>
      <c r="I382" s="50">
        <v>1.8518518518518519E-3</v>
      </c>
      <c r="J382" s="28">
        <v>4</v>
      </c>
    </row>
    <row r="383" spans="1:10" s="18" customFormat="1" ht="14.25" x14ac:dyDescent="0.2">
      <c r="A383" s="28" t="s">
        <v>17</v>
      </c>
      <c r="B383" s="28" t="s">
        <v>64</v>
      </c>
      <c r="C383" s="28" t="s">
        <v>472</v>
      </c>
      <c r="D383" s="28" t="s">
        <v>473</v>
      </c>
      <c r="E383" s="28" t="s">
        <v>474</v>
      </c>
      <c r="F383" s="28" t="s">
        <v>15</v>
      </c>
      <c r="G383" s="49">
        <v>89</v>
      </c>
      <c r="H383" s="36" t="s">
        <v>25</v>
      </c>
      <c r="I383" s="50">
        <v>2.0833333333333333E-3</v>
      </c>
      <c r="J383" s="28">
        <v>5</v>
      </c>
    </row>
    <row r="384" spans="1:10" s="18" customFormat="1" ht="14.25" x14ac:dyDescent="0.2">
      <c r="A384" s="28" t="s">
        <v>17</v>
      </c>
      <c r="B384" s="28" t="s">
        <v>64</v>
      </c>
      <c r="C384" s="28" t="s">
        <v>102</v>
      </c>
      <c r="D384" s="28" t="s">
        <v>103</v>
      </c>
      <c r="E384" s="21" t="s">
        <v>104</v>
      </c>
      <c r="F384" s="28" t="s">
        <v>15</v>
      </c>
      <c r="G384" s="49">
        <v>77</v>
      </c>
      <c r="H384" s="36" t="s">
        <v>40</v>
      </c>
      <c r="I384" s="50">
        <v>1.8981481481481482E-3</v>
      </c>
      <c r="J384" s="28">
        <v>6</v>
      </c>
    </row>
    <row r="385" spans="1:10" s="18" customFormat="1" ht="14.25" x14ac:dyDescent="0.2">
      <c r="A385" s="28" t="s">
        <v>17</v>
      </c>
      <c r="B385" s="28" t="s">
        <v>64</v>
      </c>
      <c r="C385" s="30" t="s">
        <v>198</v>
      </c>
      <c r="D385" s="30" t="s">
        <v>199</v>
      </c>
      <c r="E385" s="21" t="s">
        <v>14</v>
      </c>
      <c r="F385" s="28" t="s">
        <v>15</v>
      </c>
      <c r="G385" s="49"/>
      <c r="H385" s="36" t="s">
        <v>51</v>
      </c>
      <c r="I385" s="38"/>
      <c r="J385" s="28">
        <v>7</v>
      </c>
    </row>
    <row r="386" spans="1:10" s="18" customFormat="1" ht="14.25" x14ac:dyDescent="0.2">
      <c r="A386" s="28" t="s">
        <v>56</v>
      </c>
      <c r="B386" s="28" t="s">
        <v>72</v>
      </c>
      <c r="C386" s="28" t="s">
        <v>184</v>
      </c>
      <c r="D386" s="35" t="s">
        <v>185</v>
      </c>
      <c r="E386" s="21" t="s">
        <v>14</v>
      </c>
      <c r="F386" s="28" t="s">
        <v>15</v>
      </c>
      <c r="G386" s="49">
        <v>79</v>
      </c>
      <c r="H386" s="36" t="s">
        <v>40</v>
      </c>
      <c r="I386" s="50">
        <v>2.3263888888888887E-3</v>
      </c>
      <c r="J386" s="28">
        <v>1</v>
      </c>
    </row>
    <row r="387" spans="1:10" s="18" customFormat="1" ht="14.25" x14ac:dyDescent="0.2">
      <c r="A387" s="28" t="s">
        <v>17</v>
      </c>
      <c r="B387" s="28" t="s">
        <v>72</v>
      </c>
      <c r="C387" s="28" t="s">
        <v>188</v>
      </c>
      <c r="D387" s="28" t="s">
        <v>189</v>
      </c>
      <c r="E387" s="28" t="s">
        <v>190</v>
      </c>
      <c r="F387" s="28" t="s">
        <v>15</v>
      </c>
      <c r="G387" s="49">
        <v>99</v>
      </c>
      <c r="H387" s="36" t="s">
        <v>21</v>
      </c>
      <c r="I387" s="50">
        <v>3.1134259259259257E-3</v>
      </c>
      <c r="J387" s="28">
        <v>1</v>
      </c>
    </row>
    <row r="388" spans="1:10" s="18" customFormat="1" ht="14.25" x14ac:dyDescent="0.2">
      <c r="A388" s="28" t="s">
        <v>17</v>
      </c>
      <c r="B388" s="28" t="s">
        <v>72</v>
      </c>
      <c r="C388" s="28" t="s">
        <v>97</v>
      </c>
      <c r="D388" s="28" t="s">
        <v>101</v>
      </c>
      <c r="E388" s="21" t="s">
        <v>14</v>
      </c>
      <c r="F388" s="28" t="s">
        <v>3</v>
      </c>
      <c r="G388" s="49">
        <v>85</v>
      </c>
      <c r="H388" s="36" t="s">
        <v>25</v>
      </c>
      <c r="I388" s="50">
        <v>2.4305555555555556E-3</v>
      </c>
      <c r="J388" s="28">
        <v>2</v>
      </c>
    </row>
    <row r="389" spans="1:10" s="18" customFormat="1" ht="14.25" x14ac:dyDescent="0.2">
      <c r="A389" s="28" t="s">
        <v>17</v>
      </c>
      <c r="B389" s="28" t="s">
        <v>72</v>
      </c>
      <c r="C389" s="28" t="s">
        <v>475</v>
      </c>
      <c r="D389" s="28" t="s">
        <v>476</v>
      </c>
      <c r="E389" s="28" t="s">
        <v>477</v>
      </c>
      <c r="F389" s="28" t="s">
        <v>3</v>
      </c>
      <c r="G389" s="49"/>
      <c r="H389" s="36" t="s">
        <v>51</v>
      </c>
      <c r="I389" s="38"/>
      <c r="J389" s="28">
        <v>3</v>
      </c>
    </row>
    <row r="390" spans="1:10" s="52" customFormat="1" ht="30" customHeight="1" x14ac:dyDescent="0.25">
      <c r="A390" s="51" t="s">
        <v>538</v>
      </c>
      <c r="G390" s="53"/>
      <c r="H390" s="54"/>
      <c r="I390" s="51"/>
    </row>
    <row r="391" spans="1:10" s="18" customFormat="1" ht="14.25" x14ac:dyDescent="0.2">
      <c r="A391" s="36" t="s">
        <v>17</v>
      </c>
      <c r="B391" s="36" t="s">
        <v>11</v>
      </c>
      <c r="C391" s="28" t="s">
        <v>85</v>
      </c>
      <c r="D391" s="28" t="s">
        <v>86</v>
      </c>
      <c r="E391" s="28" t="s">
        <v>28</v>
      </c>
      <c r="F391" s="28" t="s">
        <v>3</v>
      </c>
      <c r="G391" s="49">
        <v>92.998652000000007</v>
      </c>
      <c r="H391" s="36" t="s">
        <v>21</v>
      </c>
      <c r="I391" s="36" t="s">
        <v>513</v>
      </c>
      <c r="J391" s="36">
        <v>1</v>
      </c>
    </row>
    <row r="392" spans="1:10" s="18" customFormat="1" ht="14.25" x14ac:dyDescent="0.2">
      <c r="A392" s="36" t="s">
        <v>17</v>
      </c>
      <c r="B392" s="36" t="s">
        <v>11</v>
      </c>
      <c r="C392" s="28" t="s">
        <v>228</v>
      </c>
      <c r="D392" s="28" t="s">
        <v>229</v>
      </c>
      <c r="E392" s="32" t="s">
        <v>69</v>
      </c>
      <c r="F392" s="28" t="s">
        <v>15</v>
      </c>
      <c r="G392" s="49">
        <v>91.999044999999995</v>
      </c>
      <c r="H392" s="36" t="s">
        <v>21</v>
      </c>
      <c r="I392" s="36" t="s">
        <v>514</v>
      </c>
      <c r="J392" s="36">
        <v>2</v>
      </c>
    </row>
    <row r="393" spans="1:10" s="18" customFormat="1" ht="14.25" x14ac:dyDescent="0.2">
      <c r="A393" s="36" t="s">
        <v>17</v>
      </c>
      <c r="B393" s="36" t="s">
        <v>11</v>
      </c>
      <c r="C393" s="35" t="s">
        <v>94</v>
      </c>
      <c r="D393" s="30" t="s">
        <v>310</v>
      </c>
      <c r="E393" s="35" t="s">
        <v>89</v>
      </c>
      <c r="F393" s="28" t="s">
        <v>3</v>
      </c>
      <c r="G393" s="49">
        <v>90.998712999999995</v>
      </c>
      <c r="H393" s="36" t="s">
        <v>21</v>
      </c>
      <c r="I393" s="36" t="s">
        <v>515</v>
      </c>
      <c r="J393" s="36">
        <v>3</v>
      </c>
    </row>
    <row r="394" spans="1:10" s="18" customFormat="1" ht="14.25" x14ac:dyDescent="0.2">
      <c r="A394" s="36" t="s">
        <v>17</v>
      </c>
      <c r="B394" s="36" t="s">
        <v>11</v>
      </c>
      <c r="C394" s="20" t="s">
        <v>80</v>
      </c>
      <c r="D394" s="28" t="s">
        <v>285</v>
      </c>
      <c r="E394" s="30" t="s">
        <v>82</v>
      </c>
      <c r="F394" s="28" t="s">
        <v>3</v>
      </c>
      <c r="G394" s="49">
        <v>90.998501000000005</v>
      </c>
      <c r="H394" s="36" t="s">
        <v>21</v>
      </c>
      <c r="I394" s="36" t="s">
        <v>516</v>
      </c>
      <c r="J394" s="36">
        <v>4</v>
      </c>
    </row>
    <row r="395" spans="1:10" s="18" customFormat="1" ht="14.25" x14ac:dyDescent="0.2">
      <c r="A395" s="36" t="s">
        <v>17</v>
      </c>
      <c r="B395" s="36" t="s">
        <v>11</v>
      </c>
      <c r="C395" s="28" t="s">
        <v>155</v>
      </c>
      <c r="D395" s="28" t="s">
        <v>156</v>
      </c>
      <c r="E395" s="28" t="s">
        <v>28</v>
      </c>
      <c r="F395" s="28" t="s">
        <v>15</v>
      </c>
      <c r="G395" s="49">
        <v>89.998615999999998</v>
      </c>
      <c r="H395" s="36" t="s">
        <v>21</v>
      </c>
      <c r="I395" s="36" t="s">
        <v>517</v>
      </c>
      <c r="J395" s="36">
        <v>5</v>
      </c>
    </row>
    <row r="396" spans="1:10" s="18" customFormat="1" ht="14.25" x14ac:dyDescent="0.2">
      <c r="A396" s="36" t="s">
        <v>17</v>
      </c>
      <c r="B396" s="36" t="s">
        <v>11</v>
      </c>
      <c r="C396" s="28" t="s">
        <v>462</v>
      </c>
      <c r="D396" s="28" t="s">
        <v>353</v>
      </c>
      <c r="E396" s="28" t="s">
        <v>31</v>
      </c>
      <c r="F396" s="28" t="s">
        <v>3</v>
      </c>
      <c r="G396" s="49">
        <v>88.998915999999994</v>
      </c>
      <c r="H396" s="36" t="s">
        <v>25</v>
      </c>
      <c r="I396" s="36" t="s">
        <v>518</v>
      </c>
      <c r="J396" s="36">
        <v>6</v>
      </c>
    </row>
    <row r="397" spans="1:10" s="18" customFormat="1" ht="14.25" x14ac:dyDescent="0.2">
      <c r="A397" s="36" t="s">
        <v>17</v>
      </c>
      <c r="B397" s="36" t="s">
        <v>11</v>
      </c>
      <c r="C397" s="20" t="s">
        <v>129</v>
      </c>
      <c r="D397" s="28" t="s">
        <v>519</v>
      </c>
      <c r="E397" s="21" t="s">
        <v>14</v>
      </c>
      <c r="F397" s="28" t="s">
        <v>15</v>
      </c>
      <c r="G397" s="49">
        <v>87.998581999999999</v>
      </c>
      <c r="H397" s="36" t="s">
        <v>25</v>
      </c>
      <c r="I397" s="36" t="s">
        <v>520</v>
      </c>
      <c r="J397" s="36">
        <v>7</v>
      </c>
    </row>
    <row r="398" spans="1:10" s="18" customFormat="1" ht="14.25" x14ac:dyDescent="0.2">
      <c r="A398" s="36" t="s">
        <v>17</v>
      </c>
      <c r="B398" s="36" t="s">
        <v>11</v>
      </c>
      <c r="C398" s="28" t="s">
        <v>521</v>
      </c>
      <c r="D398" s="28" t="s">
        <v>522</v>
      </c>
      <c r="E398" s="28" t="s">
        <v>28</v>
      </c>
      <c r="F398" s="28" t="s">
        <v>15</v>
      </c>
      <c r="G398" s="49">
        <v>84.998451000000003</v>
      </c>
      <c r="H398" s="36" t="s">
        <v>25</v>
      </c>
      <c r="I398" s="36" t="s">
        <v>523</v>
      </c>
      <c r="J398" s="36">
        <v>8</v>
      </c>
    </row>
    <row r="399" spans="1:10" s="18" customFormat="1" ht="14.25" x14ac:dyDescent="0.2">
      <c r="A399" s="36" t="s">
        <v>17</v>
      </c>
      <c r="B399" s="36" t="s">
        <v>11</v>
      </c>
      <c r="C399" s="28" t="s">
        <v>223</v>
      </c>
      <c r="D399" s="28" t="s">
        <v>469</v>
      </c>
      <c r="E399" s="28" t="s">
        <v>232</v>
      </c>
      <c r="F399" s="28" t="s">
        <v>15</v>
      </c>
      <c r="G399" s="49" t="s">
        <v>524</v>
      </c>
      <c r="H399" s="36" t="s">
        <v>51</v>
      </c>
      <c r="I399" s="36"/>
      <c r="J399" s="36">
        <v>9</v>
      </c>
    </row>
    <row r="400" spans="1:10" s="18" customFormat="1" ht="14.25" customHeight="1" x14ac:dyDescent="0.2">
      <c r="A400" s="36" t="s">
        <v>17</v>
      </c>
      <c r="B400" s="36" t="s">
        <v>53</v>
      </c>
      <c r="C400" s="28" t="s">
        <v>92</v>
      </c>
      <c r="D400" s="28" t="s">
        <v>175</v>
      </c>
      <c r="E400" s="35" t="s">
        <v>681</v>
      </c>
      <c r="F400" s="28" t="s">
        <v>3</v>
      </c>
      <c r="G400" s="49">
        <v>97.998615999999998</v>
      </c>
      <c r="H400" s="36" t="s">
        <v>21</v>
      </c>
      <c r="I400" s="36" t="s">
        <v>517</v>
      </c>
      <c r="J400" s="36">
        <v>1</v>
      </c>
    </row>
    <row r="401" spans="1:11" s="18" customFormat="1" ht="14.25" x14ac:dyDescent="0.2">
      <c r="A401" s="36" t="s">
        <v>17</v>
      </c>
      <c r="B401" s="36" t="s">
        <v>53</v>
      </c>
      <c r="C401" s="30" t="s">
        <v>166</v>
      </c>
      <c r="D401" s="30" t="s">
        <v>167</v>
      </c>
      <c r="E401" s="30" t="s">
        <v>401</v>
      </c>
      <c r="F401" s="28" t="s">
        <v>15</v>
      </c>
      <c r="G401" s="49">
        <v>97.998352999999994</v>
      </c>
      <c r="H401" s="36" t="s">
        <v>21</v>
      </c>
      <c r="I401" s="36" t="s">
        <v>525</v>
      </c>
      <c r="J401" s="36">
        <v>2</v>
      </c>
    </row>
    <row r="402" spans="1:11" s="18" customFormat="1" ht="14.25" x14ac:dyDescent="0.2">
      <c r="A402" s="36" t="s">
        <v>17</v>
      </c>
      <c r="B402" s="36" t="s">
        <v>53</v>
      </c>
      <c r="C402" s="28" t="s">
        <v>470</v>
      </c>
      <c r="D402" s="28" t="s">
        <v>91</v>
      </c>
      <c r="E402" s="28" t="s">
        <v>28</v>
      </c>
      <c r="F402" s="28" t="s">
        <v>15</v>
      </c>
      <c r="G402" s="49">
        <v>97.998250999999996</v>
      </c>
      <c r="H402" s="36" t="s">
        <v>21</v>
      </c>
      <c r="I402" s="36" t="s">
        <v>526</v>
      </c>
      <c r="J402" s="36">
        <v>3</v>
      </c>
    </row>
    <row r="403" spans="1:11" s="18" customFormat="1" ht="14.25" x14ac:dyDescent="0.2">
      <c r="A403" s="36" t="s">
        <v>17</v>
      </c>
      <c r="B403" s="36" t="s">
        <v>53</v>
      </c>
      <c r="C403" s="28" t="s">
        <v>83</v>
      </c>
      <c r="D403" s="28" t="s">
        <v>84</v>
      </c>
      <c r="E403" s="28" t="s">
        <v>28</v>
      </c>
      <c r="F403" s="28" t="s">
        <v>3</v>
      </c>
      <c r="G403" s="49">
        <v>92.998596000000006</v>
      </c>
      <c r="H403" s="36" t="s">
        <v>21</v>
      </c>
      <c r="I403" s="36" t="s">
        <v>527</v>
      </c>
      <c r="J403" s="36">
        <v>4</v>
      </c>
    </row>
    <row r="404" spans="1:11" s="18" customFormat="1" ht="14.25" x14ac:dyDescent="0.2">
      <c r="A404" s="36" t="s">
        <v>17</v>
      </c>
      <c r="B404" s="36" t="s">
        <v>53</v>
      </c>
      <c r="C404" s="28" t="s">
        <v>77</v>
      </c>
      <c r="D404" s="35" t="s">
        <v>78</v>
      </c>
      <c r="E404" s="28" t="s">
        <v>79</v>
      </c>
      <c r="F404" s="28" t="s">
        <v>15</v>
      </c>
      <c r="G404" s="49">
        <v>89.998112000000006</v>
      </c>
      <c r="H404" s="36" t="s">
        <v>21</v>
      </c>
      <c r="I404" s="36" t="s">
        <v>528</v>
      </c>
      <c r="J404" s="36">
        <v>5</v>
      </c>
    </row>
    <row r="405" spans="1:11" s="18" customFormat="1" ht="14.25" x14ac:dyDescent="0.2">
      <c r="A405" s="36" t="s">
        <v>17</v>
      </c>
      <c r="B405" s="36" t="s">
        <v>53</v>
      </c>
      <c r="C405" s="28" t="s">
        <v>332</v>
      </c>
      <c r="D405" s="28" t="s">
        <v>333</v>
      </c>
      <c r="E405" s="28" t="s">
        <v>477</v>
      </c>
      <c r="F405" s="28" t="s">
        <v>15</v>
      </c>
      <c r="G405" s="49">
        <v>86.998596000000006</v>
      </c>
      <c r="H405" s="36" t="s">
        <v>25</v>
      </c>
      <c r="I405" s="36" t="s">
        <v>527</v>
      </c>
      <c r="J405" s="36">
        <v>6</v>
      </c>
    </row>
    <row r="406" spans="1:11" s="18" customFormat="1" ht="14.25" x14ac:dyDescent="0.2">
      <c r="A406" s="36" t="s">
        <v>17</v>
      </c>
      <c r="B406" s="36" t="s">
        <v>53</v>
      </c>
      <c r="C406" s="28" t="s">
        <v>111</v>
      </c>
      <c r="D406" s="28" t="s">
        <v>112</v>
      </c>
      <c r="E406" s="28" t="s">
        <v>113</v>
      </c>
      <c r="F406" s="28" t="s">
        <v>15</v>
      </c>
      <c r="G406" s="49">
        <v>83.998175000000003</v>
      </c>
      <c r="H406" s="36" t="s">
        <v>25</v>
      </c>
      <c r="I406" s="36" t="s">
        <v>529</v>
      </c>
      <c r="J406" s="36">
        <v>7</v>
      </c>
    </row>
    <row r="407" spans="1:11" s="18" customFormat="1" ht="14.25" x14ac:dyDescent="0.2">
      <c r="A407" s="36" t="s">
        <v>17</v>
      </c>
      <c r="B407" s="36" t="s">
        <v>53</v>
      </c>
      <c r="C407" s="20" t="s">
        <v>80</v>
      </c>
      <c r="D407" s="21" t="s">
        <v>81</v>
      </c>
      <c r="E407" s="30" t="s">
        <v>82</v>
      </c>
      <c r="F407" s="28" t="s">
        <v>3</v>
      </c>
      <c r="G407" s="49">
        <v>80.998536999999999</v>
      </c>
      <c r="H407" s="36" t="s">
        <v>25</v>
      </c>
      <c r="I407" s="36" t="s">
        <v>530</v>
      </c>
      <c r="J407" s="36">
        <v>8</v>
      </c>
    </row>
    <row r="408" spans="1:11" s="18" customFormat="1" ht="14.25" x14ac:dyDescent="0.2">
      <c r="A408" s="36" t="s">
        <v>17</v>
      </c>
      <c r="B408" s="36" t="s">
        <v>53</v>
      </c>
      <c r="C408" s="20" t="s">
        <v>80</v>
      </c>
      <c r="D408" s="30" t="s">
        <v>331</v>
      </c>
      <c r="E408" s="30" t="s">
        <v>82</v>
      </c>
      <c r="F408" s="28" t="s">
        <v>15</v>
      </c>
      <c r="G408" s="49">
        <v>76.998542</v>
      </c>
      <c r="H408" s="36" t="s">
        <v>40</v>
      </c>
      <c r="I408" s="36" t="s">
        <v>531</v>
      </c>
      <c r="J408" s="36">
        <v>9</v>
      </c>
    </row>
    <row r="409" spans="1:11" s="18" customFormat="1" ht="14.25" x14ac:dyDescent="0.2">
      <c r="A409" s="36" t="s">
        <v>17</v>
      </c>
      <c r="B409" s="36" t="s">
        <v>64</v>
      </c>
      <c r="C409" s="28" t="s">
        <v>92</v>
      </c>
      <c r="D409" s="28" t="s">
        <v>236</v>
      </c>
      <c r="E409" s="30" t="s">
        <v>220</v>
      </c>
      <c r="F409" s="28" t="s">
        <v>3</v>
      </c>
      <c r="G409" s="49">
        <v>84.998649</v>
      </c>
      <c r="H409" s="36" t="s">
        <v>25</v>
      </c>
      <c r="I409" s="36" t="s">
        <v>275</v>
      </c>
      <c r="J409" s="36">
        <v>1</v>
      </c>
    </row>
    <row r="410" spans="1:11" s="18" customFormat="1" ht="14.25" x14ac:dyDescent="0.2">
      <c r="A410" s="36" t="s">
        <v>17</v>
      </c>
      <c r="B410" s="36" t="s">
        <v>64</v>
      </c>
      <c r="C410" s="30" t="s">
        <v>198</v>
      </c>
      <c r="D410" s="30" t="s">
        <v>199</v>
      </c>
      <c r="E410" s="21" t="s">
        <v>14</v>
      </c>
      <c r="F410" s="28" t="s">
        <v>15</v>
      </c>
      <c r="G410" s="49">
        <v>84.998479000000003</v>
      </c>
      <c r="H410" s="36" t="s">
        <v>25</v>
      </c>
      <c r="I410" s="36" t="s">
        <v>532</v>
      </c>
      <c r="J410" s="36">
        <v>2</v>
      </c>
    </row>
    <row r="411" spans="1:11" s="18" customFormat="1" ht="14.25" x14ac:dyDescent="0.2">
      <c r="A411" s="36" t="s">
        <v>17</v>
      </c>
      <c r="B411" s="36" t="s">
        <v>64</v>
      </c>
      <c r="C411" s="20" t="s">
        <v>129</v>
      </c>
      <c r="D411" s="30" t="s">
        <v>328</v>
      </c>
      <c r="E411" s="21" t="s">
        <v>14</v>
      </c>
      <c r="F411" s="28" t="s">
        <v>3</v>
      </c>
      <c r="G411" s="49">
        <v>78.998458999999997</v>
      </c>
      <c r="H411" s="36" t="s">
        <v>40</v>
      </c>
      <c r="I411" s="36" t="s">
        <v>533</v>
      </c>
      <c r="J411" s="36">
        <v>3</v>
      </c>
    </row>
    <row r="412" spans="1:11" s="18" customFormat="1" ht="14.25" x14ac:dyDescent="0.2">
      <c r="A412" s="36" t="s">
        <v>17</v>
      </c>
      <c r="B412" s="36" t="s">
        <v>64</v>
      </c>
      <c r="C412" s="20" t="s">
        <v>94</v>
      </c>
      <c r="D412" s="21" t="s">
        <v>95</v>
      </c>
      <c r="E412" s="21" t="s">
        <v>96</v>
      </c>
      <c r="F412" s="28" t="s">
        <v>3</v>
      </c>
      <c r="G412" s="49">
        <v>74.998492999999996</v>
      </c>
      <c r="H412" s="36" t="s">
        <v>40</v>
      </c>
      <c r="I412" s="36" t="s">
        <v>534</v>
      </c>
      <c r="J412" s="36">
        <v>4</v>
      </c>
    </row>
    <row r="413" spans="1:11" s="18" customFormat="1" ht="14.25" x14ac:dyDescent="0.2">
      <c r="A413" s="36" t="s">
        <v>17</v>
      </c>
      <c r="B413" s="36" t="s">
        <v>72</v>
      </c>
      <c r="C413" s="28" t="s">
        <v>188</v>
      </c>
      <c r="D413" s="28" t="s">
        <v>189</v>
      </c>
      <c r="E413" s="28" t="s">
        <v>190</v>
      </c>
      <c r="F413" s="28" t="s">
        <v>15</v>
      </c>
      <c r="G413" s="49">
        <v>83.997101999999998</v>
      </c>
      <c r="H413" s="36" t="s">
        <v>25</v>
      </c>
      <c r="I413" s="36" t="s">
        <v>535</v>
      </c>
      <c r="J413" s="36">
        <v>1</v>
      </c>
    </row>
    <row r="414" spans="1:11" s="18" customFormat="1" ht="14.25" x14ac:dyDescent="0.2">
      <c r="A414" s="36" t="s">
        <v>17</v>
      </c>
      <c r="B414" s="36" t="s">
        <v>72</v>
      </c>
      <c r="C414" s="28" t="s">
        <v>316</v>
      </c>
      <c r="D414" s="28" t="s">
        <v>324</v>
      </c>
      <c r="E414" s="28" t="s">
        <v>36</v>
      </c>
      <c r="F414" s="28" t="s">
        <v>15</v>
      </c>
      <c r="G414" s="49">
        <v>72.997946999999996</v>
      </c>
      <c r="H414" s="36" t="s">
        <v>40</v>
      </c>
      <c r="I414" s="36" t="s">
        <v>536</v>
      </c>
      <c r="J414" s="36">
        <v>2</v>
      </c>
    </row>
    <row r="415" spans="1:11" s="18" customFormat="1" ht="14.25" x14ac:dyDescent="0.2">
      <c r="A415" s="36" t="s">
        <v>17</v>
      </c>
      <c r="B415" s="36" t="s">
        <v>72</v>
      </c>
      <c r="C415" s="28" t="s">
        <v>75</v>
      </c>
      <c r="D415" s="28" t="s">
        <v>76</v>
      </c>
      <c r="E415" s="32" t="s">
        <v>69</v>
      </c>
      <c r="F415" s="28" t="s">
        <v>15</v>
      </c>
      <c r="G415" s="49">
        <v>72.997759000000002</v>
      </c>
      <c r="H415" s="36" t="s">
        <v>40</v>
      </c>
      <c r="I415" s="36" t="s">
        <v>537</v>
      </c>
      <c r="J415" s="36">
        <v>3</v>
      </c>
    </row>
    <row r="416" spans="1:11" x14ac:dyDescent="0.25">
      <c r="A416" s="18"/>
      <c r="B416" s="18"/>
      <c r="C416" s="18"/>
      <c r="D416" s="18"/>
      <c r="E416" s="18"/>
      <c r="F416" s="18"/>
      <c r="G416" s="24"/>
      <c r="H416" s="25"/>
      <c r="I416" s="26"/>
      <c r="J416" s="18"/>
      <c r="K416" s="18"/>
    </row>
    <row r="417" spans="1:11" x14ac:dyDescent="0.25">
      <c r="A417" s="18"/>
      <c r="B417" s="18"/>
      <c r="C417" s="18"/>
      <c r="D417" s="18"/>
      <c r="E417" s="18"/>
      <c r="F417" s="18"/>
      <c r="G417" s="24"/>
      <c r="H417" s="25"/>
      <c r="I417" s="26"/>
      <c r="J417" s="18"/>
      <c r="K417" s="18"/>
    </row>
    <row r="418" spans="1:11" x14ac:dyDescent="0.25">
      <c r="A418" s="18"/>
      <c r="B418" s="18"/>
      <c r="C418" s="18"/>
      <c r="D418" s="18"/>
      <c r="E418" s="18"/>
      <c r="F418" s="18"/>
      <c r="G418" s="24"/>
      <c r="H418" s="25"/>
      <c r="I418" s="26"/>
      <c r="J418" s="18"/>
      <c r="K418" s="18"/>
    </row>
    <row r="419" spans="1:11" x14ac:dyDescent="0.25">
      <c r="A419" s="18"/>
      <c r="B419" s="18"/>
      <c r="C419" s="18"/>
      <c r="D419" s="18"/>
      <c r="E419" s="18"/>
      <c r="F419" s="18"/>
      <c r="G419" s="24"/>
      <c r="H419" s="25"/>
      <c r="I419" s="26"/>
      <c r="J419" s="18"/>
      <c r="K419" s="18"/>
    </row>
    <row r="420" spans="1:11" x14ac:dyDescent="0.25">
      <c r="A420" s="18"/>
      <c r="B420" s="18"/>
      <c r="C420" s="18"/>
      <c r="D420" s="18"/>
      <c r="E420" s="18"/>
      <c r="F420" s="18"/>
      <c r="G420" s="24"/>
      <c r="H420" s="25"/>
      <c r="I420" s="26"/>
      <c r="J420" s="18"/>
      <c r="K420" s="18"/>
    </row>
    <row r="421" spans="1:11" x14ac:dyDescent="0.25">
      <c r="A421" s="18"/>
      <c r="B421" s="18"/>
      <c r="C421" s="18"/>
      <c r="D421" s="18"/>
      <c r="E421" s="18"/>
      <c r="F421" s="18"/>
      <c r="G421" s="24"/>
      <c r="H421" s="25"/>
      <c r="I421" s="26"/>
      <c r="J421" s="18"/>
      <c r="K421" s="18"/>
    </row>
    <row r="422" spans="1:11" x14ac:dyDescent="0.25">
      <c r="A422" s="18"/>
      <c r="B422" s="18"/>
      <c r="C422" s="18"/>
      <c r="D422" s="18"/>
      <c r="E422" s="18"/>
      <c r="F422" s="18"/>
      <c r="G422" s="24"/>
      <c r="H422" s="25"/>
      <c r="I422" s="26"/>
      <c r="J422" s="18"/>
      <c r="K422" s="18"/>
    </row>
    <row r="423" spans="1:11" x14ac:dyDescent="0.25">
      <c r="A423" s="18"/>
      <c r="B423" s="18"/>
      <c r="C423" s="18"/>
      <c r="D423" s="18"/>
      <c r="E423" s="18"/>
      <c r="F423" s="18"/>
      <c r="G423" s="24"/>
      <c r="H423" s="25"/>
      <c r="I423" s="26"/>
      <c r="J423" s="18"/>
      <c r="K423" s="18"/>
    </row>
    <row r="424" spans="1:11" x14ac:dyDescent="0.25">
      <c r="A424" s="18"/>
      <c r="B424" s="18"/>
      <c r="C424" s="18"/>
      <c r="D424" s="18"/>
      <c r="E424" s="18"/>
      <c r="F424" s="18"/>
      <c r="G424" s="24"/>
      <c r="H424" s="25"/>
      <c r="I424" s="26"/>
      <c r="J424" s="18"/>
      <c r="K424" s="18"/>
    </row>
    <row r="425" spans="1:11" x14ac:dyDescent="0.25">
      <c r="A425" s="18"/>
      <c r="B425" s="18"/>
      <c r="C425" s="18"/>
      <c r="D425" s="18"/>
      <c r="E425" s="18"/>
      <c r="F425" s="18"/>
      <c r="G425" s="24"/>
      <c r="H425" s="25"/>
      <c r="I425" s="26"/>
      <c r="J425" s="18"/>
      <c r="K425" s="18"/>
    </row>
    <row r="426" spans="1:11" x14ac:dyDescent="0.25">
      <c r="A426" s="18"/>
      <c r="B426" s="18"/>
      <c r="C426" s="18"/>
      <c r="D426" s="18"/>
      <c r="E426" s="18"/>
      <c r="F426" s="18"/>
      <c r="G426" s="24"/>
      <c r="H426" s="25"/>
      <c r="I426" s="26"/>
      <c r="J426" s="18"/>
      <c r="K426" s="18"/>
    </row>
    <row r="427" spans="1:11" x14ac:dyDescent="0.25">
      <c r="A427" s="18"/>
      <c r="B427" s="18"/>
      <c r="C427" s="18"/>
      <c r="D427" s="18"/>
      <c r="E427" s="18"/>
      <c r="F427" s="18"/>
      <c r="G427" s="24"/>
      <c r="H427" s="25"/>
      <c r="I427" s="26"/>
      <c r="J427" s="18"/>
      <c r="K427" s="18"/>
    </row>
    <row r="428" spans="1:11" x14ac:dyDescent="0.25">
      <c r="A428" s="18"/>
      <c r="B428" s="18"/>
      <c r="C428" s="18"/>
      <c r="D428" s="18"/>
      <c r="E428" s="18"/>
      <c r="F428" s="18"/>
      <c r="G428" s="24"/>
      <c r="H428" s="25"/>
      <c r="I428" s="26"/>
      <c r="J428" s="18"/>
      <c r="K428" s="18"/>
    </row>
    <row r="429" spans="1:11" x14ac:dyDescent="0.25">
      <c r="A429" s="18"/>
      <c r="B429" s="18"/>
      <c r="C429" s="18"/>
      <c r="D429" s="18"/>
      <c r="E429" s="18"/>
      <c r="F429" s="18"/>
      <c r="G429" s="24"/>
      <c r="H429" s="25"/>
      <c r="I429" s="26"/>
      <c r="J429" s="18"/>
      <c r="K429" s="18"/>
    </row>
    <row r="430" spans="1:11" x14ac:dyDescent="0.25">
      <c r="A430" s="18"/>
      <c r="B430" s="18"/>
      <c r="C430" s="18"/>
      <c r="D430" s="18"/>
      <c r="E430" s="18"/>
      <c r="F430" s="18"/>
      <c r="G430" s="24"/>
      <c r="H430" s="25"/>
      <c r="I430" s="26"/>
      <c r="J430" s="18"/>
      <c r="K430" s="18"/>
    </row>
    <row r="431" spans="1:11" x14ac:dyDescent="0.25">
      <c r="A431" s="18"/>
      <c r="B431" s="18"/>
      <c r="C431" s="18"/>
      <c r="D431" s="18"/>
      <c r="E431" s="18"/>
      <c r="F431" s="18"/>
      <c r="G431" s="24"/>
      <c r="H431" s="25"/>
      <c r="I431" s="26"/>
      <c r="J431" s="18"/>
      <c r="K431" s="18"/>
    </row>
    <row r="432" spans="1:11" x14ac:dyDescent="0.25">
      <c r="A432" s="18"/>
      <c r="B432" s="18"/>
      <c r="C432" s="18"/>
      <c r="D432" s="18"/>
      <c r="E432" s="18"/>
      <c r="F432" s="18"/>
      <c r="G432" s="24"/>
      <c r="H432" s="25"/>
      <c r="I432" s="26"/>
      <c r="J432" s="18"/>
      <c r="K432" s="18"/>
    </row>
    <row r="433" spans="1:11" x14ac:dyDescent="0.25">
      <c r="A433" s="18"/>
      <c r="B433" s="18"/>
      <c r="C433" s="18"/>
      <c r="D433" s="18"/>
      <c r="E433" s="18"/>
      <c r="F433" s="18"/>
      <c r="G433" s="24"/>
      <c r="H433" s="25"/>
      <c r="I433" s="26"/>
      <c r="J433" s="18"/>
      <c r="K433" s="18"/>
    </row>
    <row r="434" spans="1:11" x14ac:dyDescent="0.25">
      <c r="A434" s="18"/>
      <c r="B434" s="18"/>
      <c r="C434" s="18"/>
      <c r="D434" s="18"/>
      <c r="E434" s="18"/>
      <c r="F434" s="18"/>
      <c r="G434" s="24"/>
      <c r="H434" s="25"/>
      <c r="I434" s="26"/>
      <c r="J434" s="18"/>
      <c r="K434" s="18"/>
    </row>
  </sheetData>
  <mergeCells count="2">
    <mergeCell ref="A230:I230"/>
    <mergeCell ref="E1:G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D066-6011-4C20-B302-B0A013D58E5A}">
  <dimension ref="A1:K225"/>
  <sheetViews>
    <sheetView topLeftCell="A168" zoomScaleNormal="100" workbookViewId="0">
      <selection activeCell="O193" sqref="O193"/>
    </sheetView>
  </sheetViews>
  <sheetFormatPr defaultRowHeight="15" x14ac:dyDescent="0.25"/>
  <cols>
    <col min="1" max="1" width="6.85546875" style="96" customWidth="1"/>
    <col min="2" max="2" width="23.42578125" style="96" bestFit="1" customWidth="1"/>
    <col min="3" max="3" width="34.5703125" style="96" bestFit="1" customWidth="1"/>
    <col min="4" max="4" width="17.42578125" style="96" bestFit="1" customWidth="1"/>
    <col min="5" max="5" width="9.140625" style="96"/>
    <col min="6" max="6" width="7" style="96" customWidth="1"/>
    <col min="7" max="7" width="14.85546875" style="96" bestFit="1" customWidth="1"/>
    <col min="8" max="8" width="8.7109375" style="96" customWidth="1"/>
    <col min="9" max="16384" width="9.140625" style="96"/>
  </cols>
  <sheetData>
    <row r="1" spans="1:8" s="70" customFormat="1" ht="37.5" customHeight="1" thickBot="1" x14ac:dyDescent="0.3">
      <c r="B1" s="71" t="s">
        <v>684</v>
      </c>
      <c r="E1" s="190"/>
      <c r="F1" s="191"/>
      <c r="G1" s="191"/>
      <c r="H1" s="72"/>
    </row>
    <row r="2" spans="1:8" s="77" customFormat="1" ht="18.75" customHeight="1" x14ac:dyDescent="0.25">
      <c r="A2" s="73"/>
      <c r="B2" s="74" t="s">
        <v>685</v>
      </c>
      <c r="C2" s="75"/>
      <c r="D2" s="201" t="s">
        <v>686</v>
      </c>
      <c r="E2" s="201"/>
      <c r="F2" s="202">
        <v>45066</v>
      </c>
      <c r="G2" s="202"/>
      <c r="H2" s="76">
        <v>12</v>
      </c>
    </row>
    <row r="3" spans="1:8" s="83" customFormat="1" ht="24" customHeight="1" x14ac:dyDescent="0.2">
      <c r="A3" s="78" t="s">
        <v>687</v>
      </c>
      <c r="B3" s="79" t="s">
        <v>2</v>
      </c>
      <c r="C3" s="205" t="s">
        <v>3</v>
      </c>
      <c r="D3" s="206"/>
      <c r="E3" s="207"/>
      <c r="F3" s="80" t="s">
        <v>6</v>
      </c>
      <c r="G3" s="81" t="s">
        <v>688</v>
      </c>
      <c r="H3" s="82" t="s">
        <v>8</v>
      </c>
    </row>
    <row r="4" spans="1:8" s="83" customFormat="1" ht="17.100000000000001" customHeight="1" x14ac:dyDescent="0.2">
      <c r="A4" s="84">
        <v>1</v>
      </c>
      <c r="B4" s="85" t="s">
        <v>689</v>
      </c>
      <c r="C4" s="85" t="s">
        <v>690</v>
      </c>
      <c r="D4" s="85" t="s">
        <v>28</v>
      </c>
      <c r="E4" s="86" t="s">
        <v>691</v>
      </c>
      <c r="F4" s="87">
        <v>99</v>
      </c>
      <c r="G4" s="88" t="s">
        <v>21</v>
      </c>
      <c r="H4" s="89">
        <v>8.6805555555555566E-2</v>
      </c>
    </row>
    <row r="5" spans="1:8" s="83" customFormat="1" ht="17.100000000000001" customHeight="1" x14ac:dyDescent="0.2">
      <c r="A5" s="84">
        <f t="shared" ref="A5:A15" si="0">A4+1</f>
        <v>2</v>
      </c>
      <c r="B5" s="85" t="s">
        <v>692</v>
      </c>
      <c r="C5" s="85" t="s">
        <v>693</v>
      </c>
      <c r="D5" s="85" t="s">
        <v>694</v>
      </c>
      <c r="E5" s="86" t="s">
        <v>695</v>
      </c>
      <c r="F5" s="87">
        <v>85</v>
      </c>
      <c r="G5" s="88" t="s">
        <v>126</v>
      </c>
      <c r="H5" s="89">
        <v>0.10069444444444443</v>
      </c>
    </row>
    <row r="6" spans="1:8" s="83" customFormat="1" ht="17.100000000000001" customHeight="1" x14ac:dyDescent="0.2">
      <c r="A6" s="84">
        <f t="shared" si="0"/>
        <v>3</v>
      </c>
      <c r="B6" s="85" t="s">
        <v>70</v>
      </c>
      <c r="C6" s="85" t="s">
        <v>696</v>
      </c>
      <c r="D6" s="85" t="s">
        <v>697</v>
      </c>
      <c r="E6" s="86" t="s">
        <v>695</v>
      </c>
      <c r="F6" s="87">
        <v>90</v>
      </c>
      <c r="G6" s="88" t="s">
        <v>21</v>
      </c>
      <c r="H6" s="89">
        <v>0.11458333333333333</v>
      </c>
    </row>
    <row r="7" spans="1:8" s="83" customFormat="1" ht="17.100000000000001" customHeight="1" x14ac:dyDescent="0.2">
      <c r="A7" s="84">
        <f t="shared" si="0"/>
        <v>4</v>
      </c>
      <c r="B7" s="85" t="s">
        <v>316</v>
      </c>
      <c r="C7" s="85" t="s">
        <v>324</v>
      </c>
      <c r="D7" s="85" t="s">
        <v>36</v>
      </c>
      <c r="E7" s="86" t="s">
        <v>691</v>
      </c>
      <c r="F7" s="87">
        <v>92</v>
      </c>
      <c r="G7" s="88" t="s">
        <v>21</v>
      </c>
      <c r="H7" s="89">
        <v>7.3611111111111113E-2</v>
      </c>
    </row>
    <row r="8" spans="1:8" s="83" customFormat="1" ht="17.100000000000001" customHeight="1" x14ac:dyDescent="0.2">
      <c r="A8" s="84">
        <f t="shared" si="0"/>
        <v>5</v>
      </c>
      <c r="B8" s="85" t="s">
        <v>698</v>
      </c>
      <c r="C8" s="85" t="s">
        <v>699</v>
      </c>
      <c r="D8" s="85" t="s">
        <v>700</v>
      </c>
      <c r="E8" s="86" t="s">
        <v>695</v>
      </c>
      <c r="F8" s="87">
        <v>94</v>
      </c>
      <c r="G8" s="88" t="s">
        <v>21</v>
      </c>
      <c r="H8" s="89">
        <v>9.4444444444444442E-2</v>
      </c>
    </row>
    <row r="9" spans="1:8" s="83" customFormat="1" ht="17.100000000000001" customHeight="1" x14ac:dyDescent="0.2">
      <c r="A9" s="84">
        <f t="shared" si="0"/>
        <v>6</v>
      </c>
      <c r="B9" s="85" t="s">
        <v>114</v>
      </c>
      <c r="C9" s="85" t="s">
        <v>701</v>
      </c>
      <c r="D9" s="85" t="s">
        <v>116</v>
      </c>
      <c r="E9" s="86" t="s">
        <v>695</v>
      </c>
      <c r="F9" s="87">
        <v>96</v>
      </c>
      <c r="G9" s="88" t="s">
        <v>21</v>
      </c>
      <c r="H9" s="89">
        <v>0.13333333333333333</v>
      </c>
    </row>
    <row r="10" spans="1:8" s="83" customFormat="1" ht="17.100000000000001" customHeight="1" x14ac:dyDescent="0.2">
      <c r="A10" s="84">
        <f t="shared" si="0"/>
        <v>7</v>
      </c>
      <c r="B10" s="85" t="s">
        <v>702</v>
      </c>
      <c r="C10" s="85" t="s">
        <v>703</v>
      </c>
      <c r="D10" s="85" t="s">
        <v>697</v>
      </c>
      <c r="E10" s="86" t="s">
        <v>691</v>
      </c>
      <c r="F10" s="87">
        <v>93</v>
      </c>
      <c r="G10" s="88" t="s">
        <v>21</v>
      </c>
      <c r="H10" s="89">
        <v>9.7222222222222224E-2</v>
      </c>
    </row>
    <row r="11" spans="1:8" s="83" customFormat="1" ht="17.100000000000001" customHeight="1" x14ac:dyDescent="0.2">
      <c r="A11" s="84">
        <f t="shared" si="0"/>
        <v>8</v>
      </c>
      <c r="B11" s="85" t="s">
        <v>704</v>
      </c>
      <c r="C11" s="85" t="s">
        <v>705</v>
      </c>
      <c r="D11" s="85" t="s">
        <v>28</v>
      </c>
      <c r="E11" s="86" t="s">
        <v>691</v>
      </c>
      <c r="F11" s="87">
        <v>90</v>
      </c>
      <c r="G11" s="88" t="s">
        <v>21</v>
      </c>
      <c r="H11" s="89">
        <v>9.375E-2</v>
      </c>
    </row>
    <row r="12" spans="1:8" s="83" customFormat="1" ht="17.100000000000001" customHeight="1" x14ac:dyDescent="0.2">
      <c r="A12" s="84">
        <f t="shared" si="0"/>
        <v>9</v>
      </c>
      <c r="B12" s="85" t="s">
        <v>706</v>
      </c>
      <c r="C12" s="85" t="s">
        <v>707</v>
      </c>
      <c r="D12" s="85" t="s">
        <v>36</v>
      </c>
      <c r="E12" s="86" t="s">
        <v>695</v>
      </c>
      <c r="F12" s="87">
        <v>95</v>
      </c>
      <c r="G12" s="88" t="s">
        <v>21</v>
      </c>
      <c r="H12" s="89">
        <v>7.3611111111111113E-2</v>
      </c>
    </row>
    <row r="13" spans="1:8" s="83" customFormat="1" ht="17.100000000000001" customHeight="1" x14ac:dyDescent="0.2">
      <c r="A13" s="84">
        <f t="shared" si="0"/>
        <v>10</v>
      </c>
      <c r="B13" s="85" t="s">
        <v>708</v>
      </c>
      <c r="C13" s="85" t="s">
        <v>709</v>
      </c>
      <c r="D13" s="85" t="s">
        <v>36</v>
      </c>
      <c r="E13" s="86" t="s">
        <v>691</v>
      </c>
      <c r="F13" s="87">
        <v>98</v>
      </c>
      <c r="G13" s="88" t="s">
        <v>21</v>
      </c>
      <c r="H13" s="89">
        <v>8.1250000000000003E-2</v>
      </c>
    </row>
    <row r="14" spans="1:8" s="83" customFormat="1" ht="17.100000000000001" customHeight="1" x14ac:dyDescent="0.2">
      <c r="A14" s="84">
        <f t="shared" si="0"/>
        <v>11</v>
      </c>
      <c r="B14" s="85" t="s">
        <v>708</v>
      </c>
      <c r="C14" s="85" t="s">
        <v>710</v>
      </c>
      <c r="D14" s="85" t="s">
        <v>390</v>
      </c>
      <c r="E14" s="86" t="s">
        <v>695</v>
      </c>
      <c r="F14" s="87">
        <v>98</v>
      </c>
      <c r="G14" s="88" t="s">
        <v>21</v>
      </c>
      <c r="H14" s="89">
        <v>7.0833333333333331E-2</v>
      </c>
    </row>
    <row r="15" spans="1:8" s="83" customFormat="1" ht="17.100000000000001" customHeight="1" thickBot="1" x14ac:dyDescent="0.25">
      <c r="A15" s="90">
        <f t="shared" si="0"/>
        <v>12</v>
      </c>
      <c r="B15" s="91" t="s">
        <v>316</v>
      </c>
      <c r="C15" s="91" t="s">
        <v>711</v>
      </c>
      <c r="D15" s="91" t="s">
        <v>712</v>
      </c>
      <c r="E15" s="92" t="s">
        <v>691</v>
      </c>
      <c r="F15" s="93">
        <v>90</v>
      </c>
      <c r="G15" s="94" t="s">
        <v>21</v>
      </c>
      <c r="H15" s="95">
        <v>8.6805555555555566E-2</v>
      </c>
    </row>
    <row r="16" spans="1:8" ht="15.75" thickBot="1" x14ac:dyDescent="0.3"/>
    <row r="17" spans="1:11" s="77" customFormat="1" ht="18.75" customHeight="1" x14ac:dyDescent="0.25">
      <c r="A17" s="73"/>
      <c r="B17" s="74" t="s">
        <v>713</v>
      </c>
      <c r="C17" s="75"/>
      <c r="D17" s="201" t="s">
        <v>714</v>
      </c>
      <c r="E17" s="201"/>
      <c r="F17" s="202">
        <v>45073</v>
      </c>
      <c r="G17" s="202"/>
      <c r="H17" s="76">
        <v>28</v>
      </c>
    </row>
    <row r="18" spans="1:11" s="83" customFormat="1" ht="24" customHeight="1" x14ac:dyDescent="0.2">
      <c r="A18" s="97" t="s">
        <v>687</v>
      </c>
      <c r="B18" s="98" t="s">
        <v>2</v>
      </c>
      <c r="C18" s="203" t="s">
        <v>3</v>
      </c>
      <c r="D18" s="203"/>
      <c r="E18" s="203"/>
      <c r="F18" s="99" t="s">
        <v>6</v>
      </c>
      <c r="G18" s="98" t="s">
        <v>688</v>
      </c>
      <c r="H18" s="100" t="s">
        <v>8</v>
      </c>
    </row>
    <row r="19" spans="1:11" s="103" customFormat="1" ht="14.25" x14ac:dyDescent="0.2">
      <c r="A19" s="101">
        <v>1</v>
      </c>
      <c r="B19" s="88" t="s">
        <v>715</v>
      </c>
      <c r="C19" s="88" t="s">
        <v>716</v>
      </c>
      <c r="D19" s="88" t="s">
        <v>717</v>
      </c>
      <c r="E19" s="88" t="s">
        <v>191</v>
      </c>
      <c r="F19" s="102">
        <v>94</v>
      </c>
      <c r="G19" s="88" t="s">
        <v>21</v>
      </c>
      <c r="H19" s="89">
        <v>8.6238425925925913E-2</v>
      </c>
    </row>
    <row r="20" spans="1:11" s="103" customFormat="1" ht="14.25" x14ac:dyDescent="0.2">
      <c r="A20" s="101">
        <f>A19+1</f>
        <v>2</v>
      </c>
      <c r="B20" s="88" t="s">
        <v>715</v>
      </c>
      <c r="C20" s="88" t="s">
        <v>718</v>
      </c>
      <c r="D20" s="88" t="s">
        <v>719</v>
      </c>
      <c r="E20" s="88" t="s">
        <v>191</v>
      </c>
      <c r="F20" s="102">
        <v>94</v>
      </c>
      <c r="G20" s="88" t="s">
        <v>21</v>
      </c>
      <c r="H20" s="89">
        <v>9.8171296296296298E-2</v>
      </c>
    </row>
    <row r="21" spans="1:11" s="103" customFormat="1" ht="14.25" x14ac:dyDescent="0.2">
      <c r="A21" s="101">
        <f t="shared" ref="A21:A35" si="1">A20+1</f>
        <v>3</v>
      </c>
      <c r="B21" s="88" t="s">
        <v>73</v>
      </c>
      <c r="C21" s="88" t="s">
        <v>720</v>
      </c>
      <c r="D21" s="88" t="s">
        <v>721</v>
      </c>
      <c r="E21" s="88" t="s">
        <v>722</v>
      </c>
      <c r="F21" s="102">
        <v>99</v>
      </c>
      <c r="G21" s="88" t="s">
        <v>21</v>
      </c>
      <c r="H21" s="89">
        <v>9.5196759259259259E-2</v>
      </c>
    </row>
    <row r="22" spans="1:11" s="103" customFormat="1" ht="14.25" x14ac:dyDescent="0.2">
      <c r="A22" s="101">
        <f t="shared" si="1"/>
        <v>4</v>
      </c>
      <c r="B22" s="88" t="s">
        <v>65</v>
      </c>
      <c r="C22" s="88" t="s">
        <v>66</v>
      </c>
      <c r="D22" s="88" t="s">
        <v>717</v>
      </c>
      <c r="E22" s="88" t="s">
        <v>722</v>
      </c>
      <c r="F22" s="102">
        <v>97</v>
      </c>
      <c r="G22" s="88" t="s">
        <v>21</v>
      </c>
      <c r="H22" s="89">
        <v>7.9594907407407406E-2</v>
      </c>
    </row>
    <row r="23" spans="1:11" s="103" customFormat="1" ht="14.25" x14ac:dyDescent="0.2">
      <c r="A23" s="101">
        <f t="shared" si="1"/>
        <v>5</v>
      </c>
      <c r="B23" s="88" t="s">
        <v>723</v>
      </c>
      <c r="C23" s="88" t="s">
        <v>724</v>
      </c>
      <c r="D23" s="88" t="s">
        <v>28</v>
      </c>
      <c r="E23" s="88" t="s">
        <v>191</v>
      </c>
      <c r="F23" s="102">
        <v>99</v>
      </c>
      <c r="G23" s="88" t="s">
        <v>21</v>
      </c>
      <c r="H23" s="89">
        <v>9.8344907407407409E-2</v>
      </c>
    </row>
    <row r="24" spans="1:11" s="103" customFormat="1" ht="14.25" x14ac:dyDescent="0.2">
      <c r="A24" s="101">
        <f t="shared" si="1"/>
        <v>6</v>
      </c>
      <c r="B24" s="88" t="s">
        <v>725</v>
      </c>
      <c r="C24" s="88" t="s">
        <v>690</v>
      </c>
      <c r="D24" s="88" t="s">
        <v>721</v>
      </c>
      <c r="E24" s="88" t="s">
        <v>722</v>
      </c>
      <c r="F24" s="102">
        <v>96</v>
      </c>
      <c r="G24" s="88" t="s">
        <v>21</v>
      </c>
      <c r="H24" s="89">
        <v>9.5972222222222223E-2</v>
      </c>
    </row>
    <row r="25" spans="1:11" s="103" customFormat="1" ht="14.25" x14ac:dyDescent="0.2">
      <c r="A25" s="101">
        <f t="shared" si="1"/>
        <v>7</v>
      </c>
      <c r="B25" s="88" t="s">
        <v>726</v>
      </c>
      <c r="C25" s="88" t="s">
        <v>727</v>
      </c>
      <c r="D25" s="88" t="s">
        <v>717</v>
      </c>
      <c r="E25" s="88" t="s">
        <v>191</v>
      </c>
      <c r="F25" s="102">
        <v>98</v>
      </c>
      <c r="G25" s="88" t="s">
        <v>21</v>
      </c>
      <c r="H25" s="89">
        <v>0.1044212962962963</v>
      </c>
    </row>
    <row r="26" spans="1:11" s="103" customFormat="1" ht="14.25" x14ac:dyDescent="0.2">
      <c r="A26" s="101">
        <f t="shared" si="1"/>
        <v>8</v>
      </c>
      <c r="B26" s="88" t="s">
        <v>67</v>
      </c>
      <c r="C26" s="88" t="s">
        <v>68</v>
      </c>
      <c r="D26" s="88" t="s">
        <v>728</v>
      </c>
      <c r="E26" s="88" t="s">
        <v>722</v>
      </c>
      <c r="F26" s="102">
        <v>99</v>
      </c>
      <c r="G26" s="88" t="s">
        <v>21</v>
      </c>
      <c r="H26" s="89">
        <v>9.0451388888888887E-2</v>
      </c>
      <c r="K26" s="104"/>
    </row>
    <row r="27" spans="1:11" s="103" customFormat="1" ht="14.25" x14ac:dyDescent="0.2">
      <c r="A27" s="101">
        <f t="shared" si="1"/>
        <v>9</v>
      </c>
      <c r="B27" s="88" t="s">
        <v>715</v>
      </c>
      <c r="C27" s="88" t="s">
        <v>729</v>
      </c>
      <c r="D27" s="88" t="s">
        <v>730</v>
      </c>
      <c r="E27" s="88" t="s">
        <v>191</v>
      </c>
      <c r="F27" s="102">
        <v>89</v>
      </c>
      <c r="G27" s="88" t="s">
        <v>25</v>
      </c>
      <c r="H27" s="89">
        <v>0.11178240740740741</v>
      </c>
    </row>
    <row r="28" spans="1:11" s="103" customFormat="1" ht="14.25" x14ac:dyDescent="0.2">
      <c r="A28" s="101">
        <f t="shared" si="1"/>
        <v>10</v>
      </c>
      <c r="B28" s="88" t="s">
        <v>731</v>
      </c>
      <c r="C28" s="88" t="s">
        <v>732</v>
      </c>
      <c r="D28" s="88" t="s">
        <v>733</v>
      </c>
      <c r="E28" s="88" t="s">
        <v>191</v>
      </c>
      <c r="F28" s="102">
        <v>90</v>
      </c>
      <c r="G28" s="88" t="s">
        <v>21</v>
      </c>
      <c r="H28" s="89">
        <v>8.0532407407407414E-2</v>
      </c>
    </row>
    <row r="29" spans="1:11" s="103" customFormat="1" ht="14.25" x14ac:dyDescent="0.2">
      <c r="A29" s="101">
        <f t="shared" si="1"/>
        <v>11</v>
      </c>
      <c r="B29" s="88" t="s">
        <v>734</v>
      </c>
      <c r="C29" s="88" t="s">
        <v>735</v>
      </c>
      <c r="D29" s="88" t="s">
        <v>736</v>
      </c>
      <c r="E29" s="88" t="s">
        <v>722</v>
      </c>
      <c r="F29" s="102">
        <v>92</v>
      </c>
      <c r="G29" s="88" t="s">
        <v>21</v>
      </c>
      <c r="H29" s="89">
        <v>0.12291666666666667</v>
      </c>
    </row>
    <row r="30" spans="1:11" s="103" customFormat="1" ht="14.25" x14ac:dyDescent="0.2">
      <c r="A30" s="101">
        <f t="shared" si="1"/>
        <v>12</v>
      </c>
      <c r="B30" s="88" t="s">
        <v>737</v>
      </c>
      <c r="C30" s="88" t="s">
        <v>738</v>
      </c>
      <c r="D30" s="88" t="s">
        <v>739</v>
      </c>
      <c r="E30" s="88" t="s">
        <v>191</v>
      </c>
      <c r="F30" s="102">
        <v>88</v>
      </c>
      <c r="G30" s="88" t="s">
        <v>25</v>
      </c>
      <c r="H30" s="89">
        <v>8.2152777777777783E-2</v>
      </c>
    </row>
    <row r="31" spans="1:11" s="103" customFormat="1" ht="14.25" x14ac:dyDescent="0.2">
      <c r="A31" s="101">
        <f t="shared" si="1"/>
        <v>13</v>
      </c>
      <c r="B31" s="88" t="s">
        <v>740</v>
      </c>
      <c r="C31" s="88" t="s">
        <v>741</v>
      </c>
      <c r="D31" s="88" t="s">
        <v>742</v>
      </c>
      <c r="E31" s="88" t="s">
        <v>722</v>
      </c>
      <c r="F31" s="102">
        <v>95</v>
      </c>
      <c r="G31" s="88" t="s">
        <v>21</v>
      </c>
      <c r="H31" s="89">
        <v>8.1574074074074077E-2</v>
      </c>
    </row>
    <row r="32" spans="1:11" s="103" customFormat="1" ht="14.25" x14ac:dyDescent="0.2">
      <c r="A32" s="101">
        <f t="shared" si="1"/>
        <v>14</v>
      </c>
      <c r="B32" s="88" t="s">
        <v>740</v>
      </c>
      <c r="C32" s="88" t="s">
        <v>743</v>
      </c>
      <c r="D32" s="88" t="s">
        <v>717</v>
      </c>
      <c r="E32" s="88" t="s">
        <v>722</v>
      </c>
      <c r="F32" s="102">
        <v>90</v>
      </c>
      <c r="G32" s="88" t="s">
        <v>21</v>
      </c>
      <c r="H32" s="89">
        <v>0.10123842592592593</v>
      </c>
    </row>
    <row r="33" spans="1:8" s="103" customFormat="1" ht="14.25" x14ac:dyDescent="0.2">
      <c r="A33" s="101">
        <f t="shared" si="1"/>
        <v>15</v>
      </c>
      <c r="B33" s="88" t="s">
        <v>744</v>
      </c>
      <c r="C33" s="88" t="s">
        <v>745</v>
      </c>
      <c r="D33" s="88" t="s">
        <v>717</v>
      </c>
      <c r="E33" s="88" t="s">
        <v>722</v>
      </c>
      <c r="F33" s="102">
        <v>85</v>
      </c>
      <c r="G33" s="88" t="s">
        <v>25</v>
      </c>
      <c r="H33" s="89">
        <v>0.13055555555555556</v>
      </c>
    </row>
    <row r="34" spans="1:8" s="103" customFormat="1" ht="14.25" x14ac:dyDescent="0.2">
      <c r="A34" s="101">
        <f t="shared" si="1"/>
        <v>16</v>
      </c>
      <c r="B34" s="88" t="s">
        <v>706</v>
      </c>
      <c r="C34" s="88" t="s">
        <v>746</v>
      </c>
      <c r="D34" s="88" t="s">
        <v>717</v>
      </c>
      <c r="E34" s="88" t="s">
        <v>722</v>
      </c>
      <c r="F34" s="102">
        <v>86</v>
      </c>
      <c r="G34" s="88" t="s">
        <v>25</v>
      </c>
      <c r="H34" s="89">
        <v>9.0381944444444431E-2</v>
      </c>
    </row>
    <row r="35" spans="1:8" s="103" customFormat="1" ht="14.25" x14ac:dyDescent="0.2">
      <c r="A35" s="101">
        <f t="shared" si="1"/>
        <v>17</v>
      </c>
      <c r="B35" s="88" t="s">
        <v>747</v>
      </c>
      <c r="C35" s="88" t="s">
        <v>27</v>
      </c>
      <c r="D35" s="88" t="s">
        <v>721</v>
      </c>
      <c r="E35" s="88" t="s">
        <v>191</v>
      </c>
      <c r="F35" s="102">
        <v>86</v>
      </c>
      <c r="G35" s="88" t="s">
        <v>25</v>
      </c>
      <c r="H35" s="89">
        <v>0.10181712962962963</v>
      </c>
    </row>
    <row r="36" spans="1:8" s="83" customFormat="1" ht="24" customHeight="1" x14ac:dyDescent="0.2">
      <c r="A36" s="105" t="s">
        <v>748</v>
      </c>
      <c r="B36" s="106" t="s">
        <v>2</v>
      </c>
      <c r="C36" s="204" t="s">
        <v>3</v>
      </c>
      <c r="D36" s="204"/>
      <c r="E36" s="204"/>
      <c r="F36" s="107" t="s">
        <v>6</v>
      </c>
      <c r="G36" s="106" t="s">
        <v>688</v>
      </c>
      <c r="H36" s="82" t="s">
        <v>8</v>
      </c>
    </row>
    <row r="37" spans="1:8" x14ac:dyDescent="0.25">
      <c r="A37" s="108">
        <v>18</v>
      </c>
      <c r="B37" s="88" t="s">
        <v>749</v>
      </c>
      <c r="C37" s="88" t="s">
        <v>750</v>
      </c>
      <c r="D37" s="88" t="s">
        <v>717</v>
      </c>
      <c r="E37" s="88" t="s">
        <v>722</v>
      </c>
      <c r="F37" s="102">
        <v>95</v>
      </c>
      <c r="G37" s="88" t="s">
        <v>21</v>
      </c>
      <c r="H37" s="89">
        <v>0.10118055555555555</v>
      </c>
    </row>
    <row r="38" spans="1:8" x14ac:dyDescent="0.25">
      <c r="A38" s="108">
        <f>A37+1</f>
        <v>19</v>
      </c>
      <c r="B38" s="88" t="s">
        <v>316</v>
      </c>
      <c r="C38" s="88" t="s">
        <v>751</v>
      </c>
      <c r="D38" s="88" t="s">
        <v>739</v>
      </c>
      <c r="E38" s="88" t="s">
        <v>722</v>
      </c>
      <c r="F38" s="102">
        <v>80</v>
      </c>
      <c r="G38" s="88" t="s">
        <v>25</v>
      </c>
      <c r="H38" s="89">
        <v>0.12179398148148148</v>
      </c>
    </row>
    <row r="39" spans="1:8" x14ac:dyDescent="0.25">
      <c r="A39" s="108">
        <f t="shared" ref="A39:A47" si="2">A38+1</f>
        <v>20</v>
      </c>
      <c r="B39" s="88" t="s">
        <v>715</v>
      </c>
      <c r="C39" s="88" t="s">
        <v>716</v>
      </c>
      <c r="D39" s="88" t="s">
        <v>717</v>
      </c>
      <c r="E39" s="88" t="s">
        <v>191</v>
      </c>
      <c r="F39" s="102">
        <v>92</v>
      </c>
      <c r="G39" s="88" t="s">
        <v>21</v>
      </c>
      <c r="H39" s="89">
        <v>0.1162962962962963</v>
      </c>
    </row>
    <row r="40" spans="1:8" x14ac:dyDescent="0.25">
      <c r="A40" s="108">
        <f t="shared" si="2"/>
        <v>21</v>
      </c>
      <c r="B40" s="88" t="s">
        <v>726</v>
      </c>
      <c r="C40" s="88" t="s">
        <v>727</v>
      </c>
      <c r="D40" s="88" t="s">
        <v>739</v>
      </c>
      <c r="E40" s="88" t="s">
        <v>191</v>
      </c>
      <c r="F40" s="102">
        <v>88</v>
      </c>
      <c r="G40" s="88" t="s">
        <v>25</v>
      </c>
      <c r="H40" s="89">
        <v>0.13011574074074075</v>
      </c>
    </row>
    <row r="41" spans="1:8" x14ac:dyDescent="0.25">
      <c r="A41" s="108">
        <f t="shared" si="2"/>
        <v>22</v>
      </c>
      <c r="B41" s="88" t="s">
        <v>65</v>
      </c>
      <c r="C41" s="88" t="s">
        <v>66</v>
      </c>
      <c r="D41" s="88" t="s">
        <v>717</v>
      </c>
      <c r="E41" s="88" t="s">
        <v>722</v>
      </c>
      <c r="F41" s="102">
        <v>94</v>
      </c>
      <c r="G41" s="88" t="s">
        <v>21</v>
      </c>
      <c r="H41" s="89">
        <v>8.5428240740740735E-2</v>
      </c>
    </row>
    <row r="42" spans="1:8" x14ac:dyDescent="0.25">
      <c r="A42" s="108">
        <f t="shared" si="2"/>
        <v>23</v>
      </c>
      <c r="B42" s="88" t="s">
        <v>73</v>
      </c>
      <c r="C42" s="88" t="s">
        <v>720</v>
      </c>
      <c r="D42" s="88" t="s">
        <v>721</v>
      </c>
      <c r="E42" s="88" t="s">
        <v>722</v>
      </c>
      <c r="F42" s="102">
        <v>100</v>
      </c>
      <c r="G42" s="88" t="s">
        <v>21</v>
      </c>
      <c r="H42" s="89">
        <v>0.10834490740740742</v>
      </c>
    </row>
    <row r="43" spans="1:8" x14ac:dyDescent="0.25">
      <c r="A43" s="108">
        <f t="shared" si="2"/>
        <v>24</v>
      </c>
      <c r="B43" s="88" t="s">
        <v>731</v>
      </c>
      <c r="C43" s="88" t="s">
        <v>732</v>
      </c>
      <c r="D43" s="88" t="s">
        <v>752</v>
      </c>
      <c r="E43" s="88" t="s">
        <v>191</v>
      </c>
      <c r="F43" s="102">
        <v>70</v>
      </c>
      <c r="G43" s="88" t="s">
        <v>40</v>
      </c>
      <c r="H43" s="89">
        <v>0.12087962962962963</v>
      </c>
    </row>
    <row r="44" spans="1:8" x14ac:dyDescent="0.25">
      <c r="A44" s="108">
        <f t="shared" si="2"/>
        <v>25</v>
      </c>
      <c r="B44" s="88" t="s">
        <v>316</v>
      </c>
      <c r="C44" s="88" t="s">
        <v>753</v>
      </c>
      <c r="D44" s="88" t="s">
        <v>739</v>
      </c>
      <c r="E44" s="88" t="s">
        <v>722</v>
      </c>
      <c r="F44" s="102">
        <v>82</v>
      </c>
      <c r="G44" s="88" t="s">
        <v>25</v>
      </c>
      <c r="H44" s="89">
        <v>0.19684027777777779</v>
      </c>
    </row>
    <row r="45" spans="1:8" x14ac:dyDescent="0.25">
      <c r="A45" s="108">
        <f t="shared" si="2"/>
        <v>26</v>
      </c>
      <c r="B45" s="88" t="s">
        <v>715</v>
      </c>
      <c r="C45" s="88" t="s">
        <v>718</v>
      </c>
      <c r="D45" s="88" t="s">
        <v>754</v>
      </c>
      <c r="E45" s="88" t="s">
        <v>191</v>
      </c>
      <c r="F45" s="102">
        <v>98</v>
      </c>
      <c r="G45" s="88" t="s">
        <v>21</v>
      </c>
      <c r="H45" s="89">
        <v>0.12655092592592593</v>
      </c>
    </row>
    <row r="46" spans="1:8" x14ac:dyDescent="0.25">
      <c r="A46" s="108">
        <f t="shared" si="2"/>
        <v>27</v>
      </c>
      <c r="B46" s="88" t="s">
        <v>740</v>
      </c>
      <c r="C46" s="88" t="s">
        <v>743</v>
      </c>
      <c r="D46" s="88" t="s">
        <v>717</v>
      </c>
      <c r="E46" s="88" t="s">
        <v>722</v>
      </c>
      <c r="F46" s="102">
        <v>100</v>
      </c>
      <c r="G46" s="88" t="s">
        <v>21</v>
      </c>
      <c r="H46" s="89">
        <v>9.2696759259259257E-2</v>
      </c>
    </row>
    <row r="47" spans="1:8" ht="15.75" thickBot="1" x14ac:dyDescent="0.3">
      <c r="A47" s="109">
        <f t="shared" si="2"/>
        <v>28</v>
      </c>
      <c r="B47" s="94" t="s">
        <v>723</v>
      </c>
      <c r="C47" s="94" t="s">
        <v>724</v>
      </c>
      <c r="D47" s="94" t="s">
        <v>28</v>
      </c>
      <c r="E47" s="94" t="s">
        <v>191</v>
      </c>
      <c r="F47" s="110">
        <v>98</v>
      </c>
      <c r="G47" s="94" t="s">
        <v>21</v>
      </c>
      <c r="H47" s="95">
        <v>0.14097222222222222</v>
      </c>
    </row>
    <row r="48" spans="1:8" ht="15.75" thickBot="1" x14ac:dyDescent="0.3"/>
    <row r="49" spans="1:8" s="77" customFormat="1" ht="18.75" customHeight="1" x14ac:dyDescent="0.25">
      <c r="A49" s="73"/>
      <c r="B49" s="74" t="s">
        <v>755</v>
      </c>
      <c r="C49" s="75"/>
      <c r="D49" s="201" t="s">
        <v>756</v>
      </c>
      <c r="E49" s="201"/>
      <c r="F49" s="202">
        <v>45115</v>
      </c>
      <c r="G49" s="202"/>
      <c r="H49" s="76">
        <v>9</v>
      </c>
    </row>
    <row r="50" spans="1:8" s="83" customFormat="1" ht="24" customHeight="1" x14ac:dyDescent="0.2">
      <c r="A50" s="97" t="s">
        <v>687</v>
      </c>
      <c r="B50" s="98" t="s">
        <v>2</v>
      </c>
      <c r="C50" s="203" t="s">
        <v>3</v>
      </c>
      <c r="D50" s="203"/>
      <c r="E50" s="203"/>
      <c r="F50" s="99" t="s">
        <v>6</v>
      </c>
      <c r="G50" s="98" t="s">
        <v>688</v>
      </c>
      <c r="H50" s="111" t="s">
        <v>8</v>
      </c>
    </row>
    <row r="51" spans="1:8" x14ac:dyDescent="0.25">
      <c r="A51" s="112">
        <v>1</v>
      </c>
      <c r="B51" s="88" t="s">
        <v>57</v>
      </c>
      <c r="C51" s="88" t="s">
        <v>757</v>
      </c>
      <c r="D51" s="88" t="s">
        <v>28</v>
      </c>
      <c r="E51" s="88" t="s">
        <v>191</v>
      </c>
      <c r="F51" s="102">
        <v>98</v>
      </c>
      <c r="G51" s="113" t="s">
        <v>21</v>
      </c>
      <c r="H51" s="114">
        <v>1.4245370370370373E-3</v>
      </c>
    </row>
    <row r="52" spans="1:8" x14ac:dyDescent="0.25">
      <c r="A52" s="112">
        <f>A51+1</f>
        <v>2</v>
      </c>
      <c r="B52" s="88" t="s">
        <v>702</v>
      </c>
      <c r="C52" s="88" t="s">
        <v>758</v>
      </c>
      <c r="D52" s="88" t="s">
        <v>697</v>
      </c>
      <c r="E52" s="88" t="s">
        <v>722</v>
      </c>
      <c r="F52" s="102">
        <v>92</v>
      </c>
      <c r="G52" s="113" t="s">
        <v>21</v>
      </c>
      <c r="H52" s="115">
        <v>1.3539351851851852E-3</v>
      </c>
    </row>
    <row r="53" spans="1:8" x14ac:dyDescent="0.25">
      <c r="A53" s="112">
        <f t="shared" ref="A53:A57" si="3">A52+1</f>
        <v>3</v>
      </c>
      <c r="B53" s="88" t="s">
        <v>698</v>
      </c>
      <c r="C53" s="88" t="s">
        <v>759</v>
      </c>
      <c r="D53" s="88" t="s">
        <v>700</v>
      </c>
      <c r="E53" s="88" t="s">
        <v>191</v>
      </c>
      <c r="F53" s="102">
        <v>23</v>
      </c>
      <c r="G53" s="113" t="s">
        <v>43</v>
      </c>
      <c r="H53" s="115">
        <v>1.8611111111111109E-3</v>
      </c>
    </row>
    <row r="54" spans="1:8" x14ac:dyDescent="0.25">
      <c r="A54" s="112">
        <f t="shared" si="3"/>
        <v>4</v>
      </c>
      <c r="B54" s="88" t="s">
        <v>157</v>
      </c>
      <c r="C54" s="88" t="s">
        <v>158</v>
      </c>
      <c r="D54" s="88" t="s">
        <v>760</v>
      </c>
      <c r="E54" s="88" t="s">
        <v>191</v>
      </c>
      <c r="F54" s="102">
        <v>76</v>
      </c>
      <c r="G54" s="113" t="s">
        <v>40</v>
      </c>
      <c r="H54" s="115">
        <v>1.9153935185185185E-3</v>
      </c>
    </row>
    <row r="55" spans="1:8" x14ac:dyDescent="0.25">
      <c r="A55" s="112">
        <f t="shared" si="3"/>
        <v>5</v>
      </c>
      <c r="B55" s="88" t="s">
        <v>761</v>
      </c>
      <c r="C55" s="88" t="s">
        <v>762</v>
      </c>
      <c r="D55" s="88" t="s">
        <v>763</v>
      </c>
      <c r="E55" s="88" t="s">
        <v>722</v>
      </c>
      <c r="F55" s="102">
        <v>79</v>
      </c>
      <c r="G55" s="113" t="s">
        <v>40</v>
      </c>
      <c r="H55" s="115">
        <v>1.6840277777777776E-3</v>
      </c>
    </row>
    <row r="56" spans="1:8" x14ac:dyDescent="0.25">
      <c r="A56" s="112">
        <f t="shared" si="3"/>
        <v>6</v>
      </c>
      <c r="B56" s="88" t="s">
        <v>114</v>
      </c>
      <c r="C56" s="88" t="s">
        <v>701</v>
      </c>
      <c r="D56" s="88" t="s">
        <v>116</v>
      </c>
      <c r="E56" s="88" t="s">
        <v>191</v>
      </c>
      <c r="F56" s="102" t="s">
        <v>764</v>
      </c>
      <c r="G56" s="113" t="s">
        <v>765</v>
      </c>
      <c r="H56" s="115" t="s">
        <v>764</v>
      </c>
    </row>
    <row r="57" spans="1:8" x14ac:dyDescent="0.25">
      <c r="A57" s="112">
        <f t="shared" si="3"/>
        <v>7</v>
      </c>
      <c r="B57" s="88" t="s">
        <v>766</v>
      </c>
      <c r="C57" s="88" t="s">
        <v>767</v>
      </c>
      <c r="D57" s="88" t="s">
        <v>768</v>
      </c>
      <c r="E57" s="88" t="s">
        <v>191</v>
      </c>
      <c r="F57" s="102">
        <v>68</v>
      </c>
      <c r="G57" s="113" t="s">
        <v>43</v>
      </c>
      <c r="H57" s="116">
        <v>1.7571759259259257E-3</v>
      </c>
    </row>
    <row r="58" spans="1:8" s="83" customFormat="1" ht="24" customHeight="1" x14ac:dyDescent="0.2">
      <c r="A58" s="105" t="s">
        <v>748</v>
      </c>
      <c r="B58" s="106" t="s">
        <v>2</v>
      </c>
      <c r="C58" s="204" t="s">
        <v>3</v>
      </c>
      <c r="D58" s="204"/>
      <c r="E58" s="204"/>
      <c r="F58" s="107" t="s">
        <v>6</v>
      </c>
      <c r="G58" s="106" t="s">
        <v>688</v>
      </c>
      <c r="H58" s="82" t="s">
        <v>8</v>
      </c>
    </row>
    <row r="59" spans="1:8" x14ac:dyDescent="0.25">
      <c r="A59" s="112">
        <v>8</v>
      </c>
      <c r="B59" s="88" t="s">
        <v>769</v>
      </c>
      <c r="C59" s="88" t="s">
        <v>324</v>
      </c>
      <c r="D59" s="88" t="s">
        <v>36</v>
      </c>
      <c r="E59" s="88" t="s">
        <v>722</v>
      </c>
      <c r="F59" s="117">
        <v>55</v>
      </c>
      <c r="G59" s="118" t="s">
        <v>43</v>
      </c>
      <c r="H59" s="119"/>
    </row>
    <row r="60" spans="1:8" ht="15.75" thickBot="1" x14ac:dyDescent="0.3">
      <c r="A60" s="120">
        <v>9</v>
      </c>
      <c r="B60" s="94" t="s">
        <v>316</v>
      </c>
      <c r="C60" s="94" t="s">
        <v>770</v>
      </c>
      <c r="D60" s="94" t="s">
        <v>771</v>
      </c>
      <c r="E60" s="94" t="s">
        <v>722</v>
      </c>
      <c r="F60" s="121">
        <v>0</v>
      </c>
      <c r="G60" s="122" t="s">
        <v>772</v>
      </c>
      <c r="H60" s="123"/>
    </row>
    <row r="61" spans="1:8" ht="15.75" thickBot="1" x14ac:dyDescent="0.3"/>
    <row r="62" spans="1:8" s="77" customFormat="1" ht="18.75" customHeight="1" x14ac:dyDescent="0.25">
      <c r="A62" s="73"/>
      <c r="B62" s="74" t="s">
        <v>755</v>
      </c>
      <c r="C62" s="75"/>
      <c r="D62" s="201" t="s">
        <v>773</v>
      </c>
      <c r="E62" s="201"/>
      <c r="F62" s="202">
        <v>45108</v>
      </c>
      <c r="G62" s="202"/>
      <c r="H62" s="76">
        <v>27</v>
      </c>
    </row>
    <row r="63" spans="1:8" s="83" customFormat="1" ht="24" customHeight="1" x14ac:dyDescent="0.2">
      <c r="A63" s="97" t="s">
        <v>687</v>
      </c>
      <c r="B63" s="98" t="s">
        <v>2</v>
      </c>
      <c r="C63" s="203" t="s">
        <v>3</v>
      </c>
      <c r="D63" s="203"/>
      <c r="E63" s="203"/>
      <c r="F63" s="99" t="s">
        <v>6</v>
      </c>
      <c r="G63" s="98" t="s">
        <v>688</v>
      </c>
      <c r="H63" s="100" t="s">
        <v>8</v>
      </c>
    </row>
    <row r="64" spans="1:8" x14ac:dyDescent="0.25">
      <c r="A64" s="112">
        <v>1</v>
      </c>
      <c r="B64" s="124" t="s">
        <v>99</v>
      </c>
      <c r="C64" s="125" t="s">
        <v>108</v>
      </c>
      <c r="D64" s="125" t="s">
        <v>109</v>
      </c>
      <c r="E64" s="126" t="s">
        <v>191</v>
      </c>
      <c r="F64" s="127">
        <v>98</v>
      </c>
      <c r="G64" s="128" t="s">
        <v>21</v>
      </c>
      <c r="H64" s="129">
        <v>1.6452546296296295E-3</v>
      </c>
    </row>
    <row r="65" spans="1:8" x14ac:dyDescent="0.25">
      <c r="A65" s="112">
        <f>A64+1</f>
        <v>2</v>
      </c>
      <c r="B65" s="130" t="s">
        <v>157</v>
      </c>
      <c r="C65" s="85" t="s">
        <v>158</v>
      </c>
      <c r="D65" s="85" t="s">
        <v>774</v>
      </c>
      <c r="E65" s="131" t="s">
        <v>191</v>
      </c>
      <c r="F65" s="132">
        <v>96</v>
      </c>
      <c r="G65" s="88" t="s">
        <v>21</v>
      </c>
      <c r="H65" s="133">
        <v>2.1532407407407407E-3</v>
      </c>
    </row>
    <row r="66" spans="1:8" x14ac:dyDescent="0.25">
      <c r="A66" s="112">
        <f t="shared" ref="A66:A87" si="4">A65+1</f>
        <v>3</v>
      </c>
      <c r="B66" s="130" t="s">
        <v>99</v>
      </c>
      <c r="C66" s="85" t="s">
        <v>775</v>
      </c>
      <c r="D66" s="85" t="s">
        <v>776</v>
      </c>
      <c r="E66" s="131" t="s">
        <v>722</v>
      </c>
      <c r="F66" s="132">
        <v>95</v>
      </c>
      <c r="G66" s="88" t="s">
        <v>21</v>
      </c>
      <c r="H66" s="133">
        <v>1.6093749999999999E-3</v>
      </c>
    </row>
    <row r="67" spans="1:8" x14ac:dyDescent="0.25">
      <c r="A67" s="112">
        <f t="shared" si="4"/>
        <v>4</v>
      </c>
      <c r="B67" s="130" t="s">
        <v>99</v>
      </c>
      <c r="C67" s="85" t="s">
        <v>777</v>
      </c>
      <c r="D67" s="85" t="s">
        <v>774</v>
      </c>
      <c r="E67" s="131" t="s">
        <v>191</v>
      </c>
      <c r="F67" s="132">
        <v>95</v>
      </c>
      <c r="G67" s="88" t="s">
        <v>21</v>
      </c>
      <c r="H67" s="133">
        <v>1.7266203703703705E-3</v>
      </c>
    </row>
    <row r="68" spans="1:8" x14ac:dyDescent="0.25">
      <c r="A68" s="112">
        <f t="shared" si="4"/>
        <v>5</v>
      </c>
      <c r="B68" s="130" t="s">
        <v>778</v>
      </c>
      <c r="C68" s="85" t="s">
        <v>91</v>
      </c>
      <c r="D68" s="85" t="s">
        <v>779</v>
      </c>
      <c r="E68" s="131" t="s">
        <v>722</v>
      </c>
      <c r="F68" s="132">
        <v>94</v>
      </c>
      <c r="G68" s="88" t="s">
        <v>21</v>
      </c>
      <c r="H68" s="133">
        <v>1.9668981481481477E-3</v>
      </c>
    </row>
    <row r="69" spans="1:8" x14ac:dyDescent="0.25">
      <c r="A69" s="112">
        <f t="shared" si="4"/>
        <v>6</v>
      </c>
      <c r="B69" s="130" t="s">
        <v>766</v>
      </c>
      <c r="C69" s="85" t="s">
        <v>767</v>
      </c>
      <c r="D69" s="85" t="s">
        <v>780</v>
      </c>
      <c r="E69" s="131" t="s">
        <v>191</v>
      </c>
      <c r="F69" s="132">
        <v>94</v>
      </c>
      <c r="G69" s="88" t="s">
        <v>21</v>
      </c>
      <c r="H69" s="133">
        <v>2.1947916666666665E-3</v>
      </c>
    </row>
    <row r="70" spans="1:8" ht="29.25" x14ac:dyDescent="0.25">
      <c r="A70" s="112">
        <f t="shared" si="4"/>
        <v>7</v>
      </c>
      <c r="B70" s="130" t="s">
        <v>209</v>
      </c>
      <c r="C70" s="85" t="s">
        <v>242</v>
      </c>
      <c r="D70" s="85" t="s">
        <v>211</v>
      </c>
      <c r="E70" s="131" t="s">
        <v>191</v>
      </c>
      <c r="F70" s="132">
        <v>91</v>
      </c>
      <c r="G70" s="88" t="s">
        <v>21</v>
      </c>
      <c r="H70" s="133">
        <v>1.5825231481481482E-3</v>
      </c>
    </row>
    <row r="71" spans="1:8" x14ac:dyDescent="0.25">
      <c r="A71" s="112">
        <f t="shared" si="4"/>
        <v>8</v>
      </c>
      <c r="B71" s="130" t="s">
        <v>781</v>
      </c>
      <c r="C71" s="85" t="s">
        <v>782</v>
      </c>
      <c r="D71" s="85" t="s">
        <v>783</v>
      </c>
      <c r="E71" s="131" t="s">
        <v>191</v>
      </c>
      <c r="F71" s="132">
        <v>88</v>
      </c>
      <c r="G71" s="88" t="s">
        <v>126</v>
      </c>
      <c r="H71" s="133">
        <v>1.7914351851851852E-3</v>
      </c>
    </row>
    <row r="72" spans="1:8" x14ac:dyDescent="0.25">
      <c r="A72" s="112">
        <f t="shared" si="4"/>
        <v>9</v>
      </c>
      <c r="B72" s="130" t="s">
        <v>784</v>
      </c>
      <c r="C72" s="85" t="s">
        <v>202</v>
      </c>
      <c r="D72" s="85" t="s">
        <v>785</v>
      </c>
      <c r="E72" s="131" t="s">
        <v>722</v>
      </c>
      <c r="F72" s="132">
        <v>86</v>
      </c>
      <c r="G72" s="88" t="s">
        <v>126</v>
      </c>
      <c r="H72" s="133">
        <v>1.5759259259259259E-3</v>
      </c>
    </row>
    <row r="73" spans="1:8" ht="15.75" customHeight="1" x14ac:dyDescent="0.25">
      <c r="A73" s="112">
        <f t="shared" si="4"/>
        <v>10</v>
      </c>
      <c r="B73" s="130" t="s">
        <v>209</v>
      </c>
      <c r="C73" s="85" t="s">
        <v>786</v>
      </c>
      <c r="D73" s="85" t="s">
        <v>266</v>
      </c>
      <c r="E73" s="131" t="s">
        <v>722</v>
      </c>
      <c r="F73" s="132">
        <v>85</v>
      </c>
      <c r="G73" s="88" t="s">
        <v>126</v>
      </c>
      <c r="H73" s="133">
        <v>1.786689814814815E-3</v>
      </c>
    </row>
    <row r="74" spans="1:8" x14ac:dyDescent="0.25">
      <c r="A74" s="112">
        <f t="shared" si="4"/>
        <v>11</v>
      </c>
      <c r="B74" s="130" t="s">
        <v>787</v>
      </c>
      <c r="C74" s="85" t="s">
        <v>762</v>
      </c>
      <c r="D74" s="85" t="s">
        <v>788</v>
      </c>
      <c r="E74" s="131" t="s">
        <v>722</v>
      </c>
      <c r="F74" s="132">
        <v>85</v>
      </c>
      <c r="G74" s="88" t="s">
        <v>126</v>
      </c>
      <c r="H74" s="133">
        <v>1.8037037037037038E-3</v>
      </c>
    </row>
    <row r="75" spans="1:8" x14ac:dyDescent="0.25">
      <c r="A75" s="112">
        <f t="shared" si="4"/>
        <v>12</v>
      </c>
      <c r="B75" s="130" t="s">
        <v>114</v>
      </c>
      <c r="C75" s="85" t="s">
        <v>701</v>
      </c>
      <c r="D75" s="85" t="s">
        <v>116</v>
      </c>
      <c r="E75" s="131" t="s">
        <v>191</v>
      </c>
      <c r="F75" s="132">
        <v>84</v>
      </c>
      <c r="G75" s="88" t="s">
        <v>126</v>
      </c>
      <c r="H75" s="133">
        <v>1.8112268518518518E-3</v>
      </c>
    </row>
    <row r="76" spans="1:8" x14ac:dyDescent="0.25">
      <c r="A76" s="112">
        <f t="shared" si="4"/>
        <v>13</v>
      </c>
      <c r="B76" s="130" t="s">
        <v>153</v>
      </c>
      <c r="C76" s="85" t="s">
        <v>124</v>
      </c>
      <c r="D76" s="85" t="s">
        <v>789</v>
      </c>
      <c r="E76" s="131" t="s">
        <v>191</v>
      </c>
      <c r="F76" s="132">
        <v>84</v>
      </c>
      <c r="G76" s="88" t="s">
        <v>126</v>
      </c>
      <c r="H76" s="133">
        <v>2.0613425925925925E-3</v>
      </c>
    </row>
    <row r="77" spans="1:8" x14ac:dyDescent="0.25">
      <c r="A77" s="112">
        <f t="shared" si="4"/>
        <v>14</v>
      </c>
      <c r="B77" s="130" t="s">
        <v>790</v>
      </c>
      <c r="C77" s="85" t="s">
        <v>791</v>
      </c>
      <c r="D77" s="85" t="s">
        <v>792</v>
      </c>
      <c r="E77" s="131" t="s">
        <v>722</v>
      </c>
      <c r="F77" s="132">
        <v>78</v>
      </c>
      <c r="G77" s="88" t="s">
        <v>40</v>
      </c>
      <c r="H77" s="133">
        <v>2.1990740740740742E-3</v>
      </c>
    </row>
    <row r="78" spans="1:8" x14ac:dyDescent="0.25">
      <c r="A78" s="112">
        <f t="shared" si="4"/>
        <v>15</v>
      </c>
      <c r="B78" s="130" t="s">
        <v>793</v>
      </c>
      <c r="C78" s="85" t="s">
        <v>794</v>
      </c>
      <c r="D78" s="85" t="s">
        <v>28</v>
      </c>
      <c r="E78" s="131" t="s">
        <v>191</v>
      </c>
      <c r="F78" s="132">
        <v>77</v>
      </c>
      <c r="G78" s="88" t="s">
        <v>40</v>
      </c>
      <c r="H78" s="133">
        <v>1.7042824074074072E-3</v>
      </c>
    </row>
    <row r="79" spans="1:8" x14ac:dyDescent="0.25">
      <c r="A79" s="112">
        <f t="shared" si="4"/>
        <v>16</v>
      </c>
      <c r="B79" s="130" t="s">
        <v>203</v>
      </c>
      <c r="C79" s="85" t="s">
        <v>795</v>
      </c>
      <c r="D79" s="85" t="s">
        <v>796</v>
      </c>
      <c r="E79" s="131" t="s">
        <v>191</v>
      </c>
      <c r="F79" s="132">
        <v>70</v>
      </c>
      <c r="G79" s="88" t="s">
        <v>40</v>
      </c>
      <c r="H79" s="133">
        <v>1.7520833333333336E-3</v>
      </c>
    </row>
    <row r="80" spans="1:8" x14ac:dyDescent="0.25">
      <c r="A80" s="112">
        <f t="shared" si="4"/>
        <v>17</v>
      </c>
      <c r="B80" s="124" t="s">
        <v>797</v>
      </c>
      <c r="C80" s="125" t="s">
        <v>798</v>
      </c>
      <c r="D80" s="125" t="s">
        <v>799</v>
      </c>
      <c r="E80" s="126" t="s">
        <v>191</v>
      </c>
      <c r="F80" s="127">
        <v>79</v>
      </c>
      <c r="G80" s="128" t="s">
        <v>40</v>
      </c>
      <c r="H80" s="129">
        <v>2.9695601851851849E-3</v>
      </c>
    </row>
    <row r="81" spans="1:8" x14ac:dyDescent="0.25">
      <c r="A81" s="112">
        <f t="shared" si="4"/>
        <v>18</v>
      </c>
      <c r="B81" s="130" t="s">
        <v>193</v>
      </c>
      <c r="C81" s="85" t="s">
        <v>800</v>
      </c>
      <c r="D81" s="85" t="s">
        <v>801</v>
      </c>
      <c r="E81" s="131" t="s">
        <v>191</v>
      </c>
      <c r="F81" s="132">
        <v>36</v>
      </c>
      <c r="G81" s="88" t="s">
        <v>43</v>
      </c>
      <c r="H81" s="133">
        <v>2.9040509259259262E-3</v>
      </c>
    </row>
    <row r="82" spans="1:8" x14ac:dyDescent="0.25">
      <c r="A82" s="112">
        <f t="shared" si="4"/>
        <v>19</v>
      </c>
      <c r="B82" s="130" t="s">
        <v>802</v>
      </c>
      <c r="C82" s="85" t="s">
        <v>803</v>
      </c>
      <c r="D82" s="85" t="s">
        <v>796</v>
      </c>
      <c r="E82" s="131" t="s">
        <v>191</v>
      </c>
      <c r="F82" s="132">
        <v>12</v>
      </c>
      <c r="G82" s="88" t="s">
        <v>43</v>
      </c>
      <c r="H82" s="133">
        <v>3.2312500000000002E-3</v>
      </c>
    </row>
    <row r="83" spans="1:8" x14ac:dyDescent="0.25">
      <c r="A83" s="112">
        <f t="shared" si="4"/>
        <v>20</v>
      </c>
      <c r="B83" s="130" t="s">
        <v>804</v>
      </c>
      <c r="C83" s="85" t="s">
        <v>805</v>
      </c>
      <c r="D83" s="85" t="s">
        <v>806</v>
      </c>
      <c r="E83" s="131" t="s">
        <v>722</v>
      </c>
      <c r="F83" s="132">
        <v>0</v>
      </c>
      <c r="G83" s="88" t="s">
        <v>43</v>
      </c>
      <c r="H83" s="133">
        <v>3.0790509259259261E-3</v>
      </c>
    </row>
    <row r="84" spans="1:8" x14ac:dyDescent="0.25">
      <c r="A84" s="112">
        <f t="shared" si="4"/>
        <v>21</v>
      </c>
      <c r="B84" s="124" t="s">
        <v>715</v>
      </c>
      <c r="C84" s="125" t="s">
        <v>807</v>
      </c>
      <c r="D84" s="125" t="s">
        <v>808</v>
      </c>
      <c r="E84" s="126" t="s">
        <v>191</v>
      </c>
      <c r="F84" s="127" t="s">
        <v>764</v>
      </c>
      <c r="G84" s="128" t="s">
        <v>809</v>
      </c>
      <c r="H84" s="134" t="s">
        <v>764</v>
      </c>
    </row>
    <row r="85" spans="1:8" x14ac:dyDescent="0.25">
      <c r="A85" s="112">
        <f t="shared" si="4"/>
        <v>22</v>
      </c>
      <c r="B85" s="130" t="s">
        <v>810</v>
      </c>
      <c r="C85" s="85" t="s">
        <v>811</v>
      </c>
      <c r="D85" s="85" t="s">
        <v>812</v>
      </c>
      <c r="E85" s="131" t="s">
        <v>722</v>
      </c>
      <c r="F85" s="132" t="s">
        <v>764</v>
      </c>
      <c r="G85" s="88" t="s">
        <v>809</v>
      </c>
      <c r="H85" s="135" t="s">
        <v>764</v>
      </c>
    </row>
    <row r="86" spans="1:8" x14ac:dyDescent="0.25">
      <c r="A86" s="112">
        <f t="shared" si="4"/>
        <v>23</v>
      </c>
      <c r="B86" s="130" t="s">
        <v>813</v>
      </c>
      <c r="C86" s="85" t="s">
        <v>814</v>
      </c>
      <c r="D86" s="85" t="s">
        <v>815</v>
      </c>
      <c r="E86" s="131" t="s">
        <v>191</v>
      </c>
      <c r="F86" s="132" t="s">
        <v>764</v>
      </c>
      <c r="G86" s="88" t="s">
        <v>809</v>
      </c>
      <c r="H86" s="135" t="s">
        <v>764</v>
      </c>
    </row>
    <row r="87" spans="1:8" x14ac:dyDescent="0.25">
      <c r="A87" s="112">
        <f t="shared" si="4"/>
        <v>24</v>
      </c>
      <c r="B87" s="130" t="s">
        <v>816</v>
      </c>
      <c r="C87" s="85" t="s">
        <v>817</v>
      </c>
      <c r="D87" s="85" t="s">
        <v>818</v>
      </c>
      <c r="E87" s="131" t="s">
        <v>722</v>
      </c>
      <c r="F87" s="132" t="s">
        <v>764</v>
      </c>
      <c r="G87" s="88" t="s">
        <v>809</v>
      </c>
      <c r="H87" s="135" t="s">
        <v>764</v>
      </c>
    </row>
    <row r="88" spans="1:8" s="83" customFormat="1" ht="24" customHeight="1" x14ac:dyDescent="0.2">
      <c r="A88" s="105" t="s">
        <v>748</v>
      </c>
      <c r="B88" s="98" t="s">
        <v>2</v>
      </c>
      <c r="C88" s="203" t="s">
        <v>3</v>
      </c>
      <c r="D88" s="203"/>
      <c r="E88" s="203"/>
      <c r="F88" s="99" t="s">
        <v>6</v>
      </c>
      <c r="G88" s="98" t="s">
        <v>688</v>
      </c>
      <c r="H88" s="100" t="s">
        <v>8</v>
      </c>
    </row>
    <row r="89" spans="1:8" ht="15.75" customHeight="1" x14ac:dyDescent="0.25">
      <c r="A89" s="112">
        <v>25</v>
      </c>
      <c r="B89" s="130" t="s">
        <v>67</v>
      </c>
      <c r="C89" s="85" t="s">
        <v>68</v>
      </c>
      <c r="D89" s="136" t="s">
        <v>819</v>
      </c>
      <c r="E89" s="137" t="s">
        <v>722</v>
      </c>
      <c r="F89" s="138">
        <v>92</v>
      </c>
      <c r="G89" s="88" t="s">
        <v>21</v>
      </c>
      <c r="H89" s="139">
        <v>1.9894675925925926E-3</v>
      </c>
    </row>
    <row r="90" spans="1:8" x14ac:dyDescent="0.25">
      <c r="A90" s="112">
        <v>26</v>
      </c>
      <c r="B90" s="124" t="s">
        <v>715</v>
      </c>
      <c r="C90" s="125" t="s">
        <v>716</v>
      </c>
      <c r="D90" s="125" t="s">
        <v>808</v>
      </c>
      <c r="E90" s="140" t="s">
        <v>191</v>
      </c>
      <c r="F90" s="141" t="s">
        <v>764</v>
      </c>
      <c r="G90" s="142" t="s">
        <v>809</v>
      </c>
      <c r="H90" s="143" t="s">
        <v>764</v>
      </c>
    </row>
    <row r="91" spans="1:8" ht="15.75" thickBot="1" x14ac:dyDescent="0.3">
      <c r="A91" s="120">
        <v>27</v>
      </c>
      <c r="B91" s="144" t="s">
        <v>715</v>
      </c>
      <c r="C91" s="91" t="s">
        <v>718</v>
      </c>
      <c r="D91" s="91" t="s">
        <v>820</v>
      </c>
      <c r="E91" s="145" t="s">
        <v>191</v>
      </c>
      <c r="F91" s="146" t="s">
        <v>764</v>
      </c>
      <c r="G91" s="110" t="s">
        <v>809</v>
      </c>
      <c r="H91" s="147" t="s">
        <v>764</v>
      </c>
    </row>
    <row r="92" spans="1:8" ht="15.75" thickBot="1" x14ac:dyDescent="0.3"/>
    <row r="93" spans="1:8" s="77" customFormat="1" ht="18.75" customHeight="1" x14ac:dyDescent="0.25">
      <c r="A93" s="73"/>
      <c r="B93" s="74" t="s">
        <v>821</v>
      </c>
      <c r="C93" s="75"/>
      <c r="D93" s="201" t="s">
        <v>822</v>
      </c>
      <c r="E93" s="201"/>
      <c r="F93" s="202">
        <v>45164</v>
      </c>
      <c r="G93" s="202"/>
      <c r="H93" s="76">
        <v>22</v>
      </c>
    </row>
    <row r="94" spans="1:8" s="83" customFormat="1" ht="24" customHeight="1" x14ac:dyDescent="0.2">
      <c r="A94" s="97" t="s">
        <v>823</v>
      </c>
      <c r="B94" s="148" t="s">
        <v>2</v>
      </c>
      <c r="C94" s="198" t="s">
        <v>3</v>
      </c>
      <c r="D94" s="198"/>
      <c r="E94" s="198"/>
      <c r="F94" s="149" t="s">
        <v>6</v>
      </c>
      <c r="G94" s="148" t="s">
        <v>688</v>
      </c>
      <c r="H94" s="150" t="s">
        <v>8</v>
      </c>
    </row>
    <row r="95" spans="1:8" x14ac:dyDescent="0.25">
      <c r="A95" s="151">
        <v>1</v>
      </c>
      <c r="B95" s="85" t="s">
        <v>102</v>
      </c>
      <c r="C95" s="85" t="s">
        <v>103</v>
      </c>
      <c r="D95" s="85" t="s">
        <v>824</v>
      </c>
      <c r="E95" s="152" t="s">
        <v>191</v>
      </c>
      <c r="F95" s="87">
        <v>99</v>
      </c>
      <c r="G95" s="153" t="s">
        <v>21</v>
      </c>
      <c r="H95" s="154">
        <v>1.4829861111111111E-3</v>
      </c>
    </row>
    <row r="96" spans="1:8" x14ac:dyDescent="0.25">
      <c r="A96" s="151">
        <f>1+A95</f>
        <v>2</v>
      </c>
      <c r="B96" s="85" t="s">
        <v>57</v>
      </c>
      <c r="C96" s="85" t="s">
        <v>825</v>
      </c>
      <c r="D96" s="85" t="s">
        <v>826</v>
      </c>
      <c r="E96" s="152" t="s">
        <v>191</v>
      </c>
      <c r="F96" s="87">
        <v>96</v>
      </c>
      <c r="G96" s="153" t="s">
        <v>21</v>
      </c>
      <c r="H96" s="154">
        <v>1.4561342592592594E-3</v>
      </c>
    </row>
    <row r="97" spans="1:8" x14ac:dyDescent="0.25">
      <c r="A97" s="151">
        <f t="shared" ref="A97:A98" si="5">1+A96</f>
        <v>3</v>
      </c>
      <c r="B97" s="85" t="s">
        <v>827</v>
      </c>
      <c r="C97" s="85" t="s">
        <v>828</v>
      </c>
      <c r="D97" s="85" t="s">
        <v>390</v>
      </c>
      <c r="E97" s="152" t="s">
        <v>722</v>
      </c>
      <c r="F97" s="87">
        <v>90</v>
      </c>
      <c r="G97" s="153" t="s">
        <v>21</v>
      </c>
      <c r="H97" s="154">
        <v>1.4521990740740739E-3</v>
      </c>
    </row>
    <row r="98" spans="1:8" x14ac:dyDescent="0.25">
      <c r="A98" s="151">
        <f t="shared" si="5"/>
        <v>4</v>
      </c>
      <c r="B98" s="85" t="s">
        <v>829</v>
      </c>
      <c r="C98" s="85" t="s">
        <v>830</v>
      </c>
      <c r="D98" s="85" t="s">
        <v>831</v>
      </c>
      <c r="E98" s="152" t="s">
        <v>722</v>
      </c>
      <c r="F98" s="87">
        <v>70</v>
      </c>
      <c r="G98" s="153" t="s">
        <v>40</v>
      </c>
      <c r="H98" s="154">
        <v>1.1377314814814813E-3</v>
      </c>
    </row>
    <row r="99" spans="1:8" x14ac:dyDescent="0.25">
      <c r="A99" s="105" t="s">
        <v>687</v>
      </c>
      <c r="B99" s="155"/>
      <c r="C99" s="156"/>
      <c r="D99" s="157"/>
      <c r="E99" s="157"/>
      <c r="F99" s="158"/>
      <c r="G99" s="159"/>
      <c r="H99" s="158"/>
    </row>
    <row r="100" spans="1:8" ht="15" customHeight="1" x14ac:dyDescent="0.25">
      <c r="A100" s="151">
        <v>5</v>
      </c>
      <c r="B100" s="85" t="s">
        <v>99</v>
      </c>
      <c r="C100" s="85" t="s">
        <v>777</v>
      </c>
      <c r="D100" s="85" t="s">
        <v>832</v>
      </c>
      <c r="E100" s="152" t="s">
        <v>191</v>
      </c>
      <c r="F100" s="87">
        <v>100</v>
      </c>
      <c r="G100" s="153" t="s">
        <v>21</v>
      </c>
      <c r="H100" s="154">
        <v>1.7600694444444443E-3</v>
      </c>
    </row>
    <row r="101" spans="1:8" ht="15" customHeight="1" x14ac:dyDescent="0.25">
      <c r="A101" s="151">
        <f>A100+1</f>
        <v>6</v>
      </c>
      <c r="B101" s="85" t="s">
        <v>117</v>
      </c>
      <c r="C101" s="85" t="s">
        <v>833</v>
      </c>
      <c r="D101" s="85" t="s">
        <v>834</v>
      </c>
      <c r="E101" s="152" t="s">
        <v>191</v>
      </c>
      <c r="F101" s="87">
        <v>98</v>
      </c>
      <c r="G101" s="153" t="s">
        <v>21</v>
      </c>
      <c r="H101" s="154">
        <v>1.4079861111111109E-3</v>
      </c>
    </row>
    <row r="102" spans="1:8" ht="15" customHeight="1" x14ac:dyDescent="0.25">
      <c r="A102" s="151">
        <f t="shared" ref="A102:A117" si="6">A101+1</f>
        <v>7</v>
      </c>
      <c r="B102" s="85" t="s">
        <v>105</v>
      </c>
      <c r="C102" s="85" t="s">
        <v>835</v>
      </c>
      <c r="D102" s="85" t="s">
        <v>836</v>
      </c>
      <c r="E102" s="152" t="s">
        <v>722</v>
      </c>
      <c r="F102" s="87">
        <v>98</v>
      </c>
      <c r="G102" s="153" t="s">
        <v>21</v>
      </c>
      <c r="H102" s="154">
        <v>1.6549768518518519E-3</v>
      </c>
    </row>
    <row r="103" spans="1:8" ht="15" customHeight="1" x14ac:dyDescent="0.25">
      <c r="A103" s="151">
        <f t="shared" si="6"/>
        <v>8</v>
      </c>
      <c r="B103" s="85" t="s">
        <v>105</v>
      </c>
      <c r="C103" s="85" t="s">
        <v>837</v>
      </c>
      <c r="D103" s="85" t="s">
        <v>836</v>
      </c>
      <c r="E103" s="152" t="s">
        <v>722</v>
      </c>
      <c r="F103" s="87">
        <v>98</v>
      </c>
      <c r="G103" s="153" t="s">
        <v>21</v>
      </c>
      <c r="H103" s="154">
        <v>1.7275462962962963E-3</v>
      </c>
    </row>
    <row r="104" spans="1:8" ht="15" customHeight="1" x14ac:dyDescent="0.25">
      <c r="A104" s="151">
        <f t="shared" si="6"/>
        <v>9</v>
      </c>
      <c r="B104" s="85" t="s">
        <v>75</v>
      </c>
      <c r="C104" s="85" t="s">
        <v>76</v>
      </c>
      <c r="D104" s="85" t="s">
        <v>838</v>
      </c>
      <c r="E104" s="152" t="s">
        <v>722</v>
      </c>
      <c r="F104" s="87">
        <v>96</v>
      </c>
      <c r="G104" s="153" t="s">
        <v>21</v>
      </c>
      <c r="H104" s="154">
        <v>1.5728009259259261E-3</v>
      </c>
    </row>
    <row r="105" spans="1:8" ht="15" customHeight="1" x14ac:dyDescent="0.25">
      <c r="A105" s="151">
        <f t="shared" si="6"/>
        <v>10</v>
      </c>
      <c r="B105" s="85" t="s">
        <v>839</v>
      </c>
      <c r="C105" s="85" t="s">
        <v>840</v>
      </c>
      <c r="D105" s="85" t="s">
        <v>28</v>
      </c>
      <c r="E105" s="152" t="s">
        <v>191</v>
      </c>
      <c r="F105" s="87">
        <v>94</v>
      </c>
      <c r="G105" s="153" t="s">
        <v>21</v>
      </c>
      <c r="H105" s="154">
        <v>1.5943287037037037E-3</v>
      </c>
    </row>
    <row r="106" spans="1:8" ht="15" customHeight="1" x14ac:dyDescent="0.25">
      <c r="A106" s="151">
        <f t="shared" si="6"/>
        <v>11</v>
      </c>
      <c r="B106" s="85" t="s">
        <v>99</v>
      </c>
      <c r="C106" s="85" t="s">
        <v>775</v>
      </c>
      <c r="D106" s="85" t="s">
        <v>776</v>
      </c>
      <c r="E106" s="152" t="s">
        <v>722</v>
      </c>
      <c r="F106" s="87">
        <v>94</v>
      </c>
      <c r="G106" s="153" t="s">
        <v>21</v>
      </c>
      <c r="H106" s="154">
        <v>1.6398148148148151E-3</v>
      </c>
    </row>
    <row r="107" spans="1:8" ht="15" customHeight="1" x14ac:dyDescent="0.25">
      <c r="A107" s="151">
        <f t="shared" si="6"/>
        <v>12</v>
      </c>
      <c r="B107" s="85" t="s">
        <v>99</v>
      </c>
      <c r="C107" s="85" t="s">
        <v>841</v>
      </c>
      <c r="D107" s="85" t="s">
        <v>109</v>
      </c>
      <c r="E107" s="152" t="s">
        <v>191</v>
      </c>
      <c r="F107" s="87">
        <v>94</v>
      </c>
      <c r="G107" s="153" t="s">
        <v>21</v>
      </c>
      <c r="H107" s="154">
        <v>1.7584490740740744E-3</v>
      </c>
    </row>
    <row r="108" spans="1:8" ht="15" customHeight="1" x14ac:dyDescent="0.25">
      <c r="A108" s="151">
        <f t="shared" si="6"/>
        <v>13</v>
      </c>
      <c r="B108" s="85" t="s">
        <v>77</v>
      </c>
      <c r="C108" s="85" t="s">
        <v>842</v>
      </c>
      <c r="D108" s="85" t="s">
        <v>843</v>
      </c>
      <c r="E108" s="152" t="s">
        <v>722</v>
      </c>
      <c r="F108" s="87">
        <v>93</v>
      </c>
      <c r="G108" s="153" t="s">
        <v>21</v>
      </c>
      <c r="H108" s="154">
        <v>1.7453703703703702E-3</v>
      </c>
    </row>
    <row r="109" spans="1:8" ht="15" customHeight="1" x14ac:dyDescent="0.25">
      <c r="A109" s="151">
        <f t="shared" si="6"/>
        <v>14</v>
      </c>
      <c r="B109" s="85" t="s">
        <v>844</v>
      </c>
      <c r="C109" s="85" t="s">
        <v>845</v>
      </c>
      <c r="D109" s="85" t="s">
        <v>846</v>
      </c>
      <c r="E109" s="152" t="s">
        <v>722</v>
      </c>
      <c r="F109" s="87">
        <v>91</v>
      </c>
      <c r="G109" s="153" t="s">
        <v>21</v>
      </c>
      <c r="H109" s="154">
        <v>1.7385416666666667E-3</v>
      </c>
    </row>
    <row r="110" spans="1:8" ht="15" customHeight="1" x14ac:dyDescent="0.25">
      <c r="A110" s="151">
        <f t="shared" si="6"/>
        <v>15</v>
      </c>
      <c r="B110" s="85" t="s">
        <v>209</v>
      </c>
      <c r="C110" s="85" t="s">
        <v>242</v>
      </c>
      <c r="D110" s="85" t="s">
        <v>211</v>
      </c>
      <c r="E110" s="152" t="s">
        <v>191</v>
      </c>
      <c r="F110" s="87">
        <v>90</v>
      </c>
      <c r="G110" s="153" t="s">
        <v>21</v>
      </c>
      <c r="H110" s="154">
        <v>1.5746527777777779E-3</v>
      </c>
    </row>
    <row r="111" spans="1:8" ht="15" customHeight="1" x14ac:dyDescent="0.25">
      <c r="A111" s="151">
        <f t="shared" si="6"/>
        <v>16</v>
      </c>
      <c r="B111" s="85" t="s">
        <v>85</v>
      </c>
      <c r="C111" s="85" t="s">
        <v>796</v>
      </c>
      <c r="D111" s="85" t="s">
        <v>847</v>
      </c>
      <c r="E111" s="152" t="s">
        <v>191</v>
      </c>
      <c r="F111" s="87">
        <v>89</v>
      </c>
      <c r="G111" s="153" t="s">
        <v>126</v>
      </c>
      <c r="H111" s="154">
        <v>1.7069444444444447E-3</v>
      </c>
    </row>
    <row r="112" spans="1:8" ht="15" customHeight="1" x14ac:dyDescent="0.25">
      <c r="A112" s="151">
        <f>A111+1</f>
        <v>17</v>
      </c>
      <c r="B112" s="85" t="s">
        <v>209</v>
      </c>
      <c r="C112" s="85" t="s">
        <v>210</v>
      </c>
      <c r="D112" s="85" t="s">
        <v>211</v>
      </c>
      <c r="E112" s="152" t="s">
        <v>722</v>
      </c>
      <c r="F112" s="87">
        <v>88</v>
      </c>
      <c r="G112" s="153" t="s">
        <v>126</v>
      </c>
      <c r="H112" s="154">
        <v>1.6239583333333332E-3</v>
      </c>
    </row>
    <row r="113" spans="1:8" ht="15" customHeight="1" x14ac:dyDescent="0.25">
      <c r="A113" s="151">
        <f t="shared" si="6"/>
        <v>18</v>
      </c>
      <c r="B113" s="85" t="s">
        <v>80</v>
      </c>
      <c r="C113" s="85" t="s">
        <v>848</v>
      </c>
      <c r="D113" s="85" t="s">
        <v>849</v>
      </c>
      <c r="E113" s="152" t="s">
        <v>722</v>
      </c>
      <c r="F113" s="87">
        <v>85</v>
      </c>
      <c r="G113" s="153" t="s">
        <v>126</v>
      </c>
      <c r="H113" s="154">
        <v>1.520601851851852E-3</v>
      </c>
    </row>
    <row r="114" spans="1:8" ht="15" customHeight="1" x14ac:dyDescent="0.25">
      <c r="A114" s="151">
        <f t="shared" si="6"/>
        <v>19</v>
      </c>
      <c r="B114" s="85" t="s">
        <v>80</v>
      </c>
      <c r="C114" s="85" t="s">
        <v>81</v>
      </c>
      <c r="D114" s="85" t="s">
        <v>849</v>
      </c>
      <c r="E114" s="152" t="s">
        <v>191</v>
      </c>
      <c r="F114" s="87">
        <v>82</v>
      </c>
      <c r="G114" s="153" t="s">
        <v>126</v>
      </c>
      <c r="H114" s="154">
        <v>1.6135416666666668E-3</v>
      </c>
    </row>
    <row r="115" spans="1:8" ht="15" customHeight="1" x14ac:dyDescent="0.25">
      <c r="A115" s="151">
        <f t="shared" si="6"/>
        <v>20</v>
      </c>
      <c r="B115" s="85" t="s">
        <v>813</v>
      </c>
      <c r="C115" s="85" t="s">
        <v>850</v>
      </c>
      <c r="D115" s="85" t="s">
        <v>851</v>
      </c>
      <c r="E115" s="152" t="s">
        <v>191</v>
      </c>
      <c r="F115" s="87">
        <v>79</v>
      </c>
      <c r="G115" s="153" t="s">
        <v>40</v>
      </c>
      <c r="H115" s="154">
        <v>1.9424768518518517E-3</v>
      </c>
    </row>
    <row r="116" spans="1:8" ht="15" customHeight="1" x14ac:dyDescent="0.25">
      <c r="A116" s="151">
        <f t="shared" si="6"/>
        <v>21</v>
      </c>
      <c r="B116" s="85" t="s">
        <v>852</v>
      </c>
      <c r="C116" s="85" t="s">
        <v>853</v>
      </c>
      <c r="D116" s="85" t="s">
        <v>854</v>
      </c>
      <c r="E116" s="152" t="s">
        <v>722</v>
      </c>
      <c r="F116" s="87">
        <v>76</v>
      </c>
      <c r="G116" s="153" t="s">
        <v>40</v>
      </c>
      <c r="H116" s="154">
        <v>1.7990740740740738E-3</v>
      </c>
    </row>
    <row r="117" spans="1:8" ht="15" customHeight="1" x14ac:dyDescent="0.25">
      <c r="A117" s="151">
        <f t="shared" si="6"/>
        <v>22</v>
      </c>
      <c r="B117" s="85" t="s">
        <v>114</v>
      </c>
      <c r="C117" s="85" t="s">
        <v>115</v>
      </c>
      <c r="D117" s="85" t="s">
        <v>116</v>
      </c>
      <c r="E117" s="152" t="s">
        <v>191</v>
      </c>
      <c r="F117" s="87">
        <v>0</v>
      </c>
      <c r="G117" s="153" t="s">
        <v>855</v>
      </c>
      <c r="H117" s="154" t="s">
        <v>856</v>
      </c>
    </row>
    <row r="118" spans="1:8" x14ac:dyDescent="0.25">
      <c r="A118" s="105" t="s">
        <v>748</v>
      </c>
      <c r="B118" s="155"/>
      <c r="C118" s="156"/>
      <c r="D118" s="157"/>
      <c r="E118" s="157"/>
      <c r="F118" s="158"/>
      <c r="G118" s="159"/>
      <c r="H118" s="158"/>
    </row>
    <row r="119" spans="1:8" ht="17.25" customHeight="1" x14ac:dyDescent="0.25">
      <c r="A119" s="151">
        <v>19</v>
      </c>
      <c r="B119" s="85" t="s">
        <v>857</v>
      </c>
      <c r="C119" s="85" t="s">
        <v>473</v>
      </c>
      <c r="D119" s="85" t="s">
        <v>851</v>
      </c>
      <c r="E119" s="85"/>
      <c r="F119" s="87">
        <v>84</v>
      </c>
      <c r="G119" s="153" t="s">
        <v>126</v>
      </c>
      <c r="H119" s="154">
        <v>2.2701388888888888E-3</v>
      </c>
    </row>
    <row r="120" spans="1:8" x14ac:dyDescent="0.25">
      <c r="A120" s="105" t="s">
        <v>858</v>
      </c>
      <c r="B120" s="155"/>
      <c r="C120" s="156"/>
      <c r="D120" s="157"/>
      <c r="E120" s="157"/>
      <c r="F120" s="158"/>
      <c r="G120" s="159"/>
      <c r="H120" s="158"/>
    </row>
    <row r="121" spans="1:8" x14ac:dyDescent="0.25">
      <c r="A121" s="151">
        <v>20</v>
      </c>
      <c r="B121" s="85" t="s">
        <v>859</v>
      </c>
      <c r="C121" s="85" t="s">
        <v>860</v>
      </c>
      <c r="D121" s="85" t="s">
        <v>717</v>
      </c>
      <c r="E121" s="152" t="s">
        <v>191</v>
      </c>
      <c r="F121" s="87">
        <v>88</v>
      </c>
      <c r="G121" s="153" t="s">
        <v>126</v>
      </c>
      <c r="H121" s="154">
        <v>2.5083333333333333E-3</v>
      </c>
    </row>
    <row r="122" spans="1:8" ht="29.25" x14ac:dyDescent="0.25">
      <c r="A122" s="151">
        <v>21</v>
      </c>
      <c r="B122" s="85" t="s">
        <v>861</v>
      </c>
      <c r="C122" s="85" t="s">
        <v>862</v>
      </c>
      <c r="D122" s="85" t="s">
        <v>717</v>
      </c>
      <c r="E122" s="152" t="s">
        <v>191</v>
      </c>
      <c r="F122" s="87">
        <v>80</v>
      </c>
      <c r="G122" s="153" t="s">
        <v>126</v>
      </c>
      <c r="H122" s="154">
        <v>2.151041666666667E-3</v>
      </c>
    </row>
    <row r="123" spans="1:8" x14ac:dyDescent="0.25">
      <c r="A123" s="105" t="s">
        <v>687</v>
      </c>
      <c r="B123" s="155"/>
      <c r="C123" s="156"/>
      <c r="D123" s="157"/>
      <c r="E123" s="157"/>
      <c r="F123" s="158"/>
      <c r="G123" s="159"/>
      <c r="H123" s="158"/>
    </row>
    <row r="124" spans="1:8" x14ac:dyDescent="0.25">
      <c r="A124" s="151">
        <v>22</v>
      </c>
      <c r="B124" s="85" t="s">
        <v>863</v>
      </c>
      <c r="C124" s="85" t="s">
        <v>189</v>
      </c>
      <c r="D124" s="85" t="s">
        <v>190</v>
      </c>
      <c r="E124" s="85" t="s">
        <v>722</v>
      </c>
      <c r="F124" s="87">
        <v>93</v>
      </c>
      <c r="G124" s="153" t="s">
        <v>21</v>
      </c>
      <c r="H124" s="154">
        <v>2.9861111111111113E-3</v>
      </c>
    </row>
    <row r="125" spans="1:8" ht="15.75" thickBot="1" x14ac:dyDescent="0.3"/>
    <row r="126" spans="1:8" s="77" customFormat="1" ht="18.75" customHeight="1" x14ac:dyDescent="0.25">
      <c r="A126" s="160"/>
      <c r="B126" s="161" t="s">
        <v>755</v>
      </c>
      <c r="C126" s="162"/>
      <c r="D126" s="199" t="s">
        <v>773</v>
      </c>
      <c r="E126" s="199"/>
      <c r="F126" s="200">
        <v>45207</v>
      </c>
      <c r="G126" s="200"/>
      <c r="H126" s="163">
        <v>34</v>
      </c>
    </row>
    <row r="127" spans="1:8" s="83" customFormat="1" ht="24" customHeight="1" x14ac:dyDescent="0.2">
      <c r="A127" s="97" t="s">
        <v>823</v>
      </c>
      <c r="B127" s="148" t="s">
        <v>2</v>
      </c>
      <c r="C127" s="198" t="s">
        <v>3</v>
      </c>
      <c r="D127" s="198"/>
      <c r="E127" s="198"/>
      <c r="F127" s="149" t="s">
        <v>6</v>
      </c>
      <c r="G127" s="148" t="s">
        <v>688</v>
      </c>
      <c r="H127" s="150" t="s">
        <v>8</v>
      </c>
    </row>
    <row r="128" spans="1:8" x14ac:dyDescent="0.25">
      <c r="A128" s="84">
        <v>1</v>
      </c>
      <c r="B128" s="85" t="s">
        <v>57</v>
      </c>
      <c r="C128" s="85" t="s">
        <v>58</v>
      </c>
      <c r="D128" s="85" t="s">
        <v>28</v>
      </c>
      <c r="E128" s="86" t="s">
        <v>191</v>
      </c>
      <c r="F128" s="87">
        <v>88</v>
      </c>
      <c r="G128" s="153" t="s">
        <v>126</v>
      </c>
      <c r="H128" s="139">
        <v>1.4351851851851854E-3</v>
      </c>
    </row>
    <row r="129" spans="1:8" s="83" customFormat="1" ht="24" customHeight="1" x14ac:dyDescent="0.2">
      <c r="A129" s="97" t="s">
        <v>687</v>
      </c>
      <c r="B129" s="148" t="s">
        <v>2</v>
      </c>
      <c r="C129" s="198" t="s">
        <v>3</v>
      </c>
      <c r="D129" s="198"/>
      <c r="E129" s="198"/>
      <c r="F129" s="149" t="s">
        <v>6</v>
      </c>
      <c r="G129" s="148" t="s">
        <v>688</v>
      </c>
      <c r="H129" s="150" t="s">
        <v>8</v>
      </c>
    </row>
    <row r="130" spans="1:8" ht="15" customHeight="1" x14ac:dyDescent="0.25">
      <c r="A130" s="84">
        <v>2</v>
      </c>
      <c r="B130" s="85" t="s">
        <v>214</v>
      </c>
      <c r="C130" s="85" t="s">
        <v>215</v>
      </c>
      <c r="D130" s="85" t="s">
        <v>28</v>
      </c>
      <c r="E130" s="86" t="s">
        <v>722</v>
      </c>
      <c r="F130" s="87">
        <v>99</v>
      </c>
      <c r="G130" s="153" t="s">
        <v>21</v>
      </c>
      <c r="H130" s="139">
        <v>1.4618055555555556E-3</v>
      </c>
    </row>
    <row r="131" spans="1:8" ht="15" customHeight="1" x14ac:dyDescent="0.25">
      <c r="A131" s="84">
        <f>1+A130</f>
        <v>3</v>
      </c>
      <c r="B131" s="85" t="s">
        <v>99</v>
      </c>
      <c r="C131" s="85" t="s">
        <v>100</v>
      </c>
      <c r="D131" s="85" t="s">
        <v>776</v>
      </c>
      <c r="E131" s="86" t="s">
        <v>722</v>
      </c>
      <c r="F131" s="87">
        <v>98</v>
      </c>
      <c r="G131" s="153" t="s">
        <v>21</v>
      </c>
      <c r="H131" s="139">
        <v>1.5879629629629629E-3</v>
      </c>
    </row>
    <row r="132" spans="1:8" ht="15" customHeight="1" x14ac:dyDescent="0.25">
      <c r="A132" s="84">
        <f t="shared" ref="A132:A156" si="7">1+A131</f>
        <v>4</v>
      </c>
      <c r="B132" s="85" t="s">
        <v>114</v>
      </c>
      <c r="C132" s="85" t="s">
        <v>115</v>
      </c>
      <c r="D132" s="85" t="s">
        <v>116</v>
      </c>
      <c r="E132" s="86" t="s">
        <v>191</v>
      </c>
      <c r="F132" s="87">
        <v>98</v>
      </c>
      <c r="G132" s="153" t="s">
        <v>21</v>
      </c>
      <c r="H132" s="139">
        <v>1.6614583333333334E-3</v>
      </c>
    </row>
    <row r="133" spans="1:8" ht="15" customHeight="1" x14ac:dyDescent="0.25">
      <c r="A133" s="84">
        <f t="shared" si="7"/>
        <v>5</v>
      </c>
      <c r="B133" s="85" t="s">
        <v>99</v>
      </c>
      <c r="C133" s="85" t="s">
        <v>777</v>
      </c>
      <c r="D133" s="85" t="s">
        <v>864</v>
      </c>
      <c r="E133" s="86" t="s">
        <v>191</v>
      </c>
      <c r="F133" s="87">
        <v>96</v>
      </c>
      <c r="G133" s="153" t="s">
        <v>21</v>
      </c>
      <c r="H133" s="139">
        <v>1.6663194444444442E-3</v>
      </c>
    </row>
    <row r="134" spans="1:8" ht="15" customHeight="1" x14ac:dyDescent="0.25">
      <c r="A134" s="84">
        <f t="shared" si="7"/>
        <v>6</v>
      </c>
      <c r="B134" s="85" t="s">
        <v>766</v>
      </c>
      <c r="C134" s="85" t="s">
        <v>767</v>
      </c>
      <c r="D134" s="85" t="s">
        <v>780</v>
      </c>
      <c r="E134" s="86" t="s">
        <v>191</v>
      </c>
      <c r="F134" s="87">
        <v>96</v>
      </c>
      <c r="G134" s="153" t="s">
        <v>21</v>
      </c>
      <c r="H134" s="139">
        <v>2.1619212962962963E-3</v>
      </c>
    </row>
    <row r="135" spans="1:8" ht="15" customHeight="1" x14ac:dyDescent="0.25">
      <c r="A135" s="84">
        <f t="shared" si="7"/>
        <v>7</v>
      </c>
      <c r="B135" s="85" t="s">
        <v>865</v>
      </c>
      <c r="C135" s="85" t="s">
        <v>108</v>
      </c>
      <c r="D135" s="85" t="s">
        <v>109</v>
      </c>
      <c r="E135" s="86" t="s">
        <v>191</v>
      </c>
      <c r="F135" s="87">
        <v>94</v>
      </c>
      <c r="G135" s="153" t="s">
        <v>21</v>
      </c>
      <c r="H135" s="139">
        <v>1.5841435185185186E-3</v>
      </c>
    </row>
    <row r="136" spans="1:8" ht="15" customHeight="1" x14ac:dyDescent="0.25">
      <c r="A136" s="84">
        <f t="shared" si="7"/>
        <v>8</v>
      </c>
      <c r="B136" s="85" t="s">
        <v>209</v>
      </c>
      <c r="C136" s="85" t="s">
        <v>242</v>
      </c>
      <c r="D136" s="85" t="s">
        <v>211</v>
      </c>
      <c r="E136" s="86" t="s">
        <v>191</v>
      </c>
      <c r="F136" s="87">
        <v>92</v>
      </c>
      <c r="G136" s="153" t="s">
        <v>21</v>
      </c>
      <c r="H136" s="139">
        <v>1.6942129629629631E-3</v>
      </c>
    </row>
    <row r="137" spans="1:8" ht="15" customHeight="1" x14ac:dyDescent="0.25">
      <c r="A137" s="84">
        <f t="shared" si="7"/>
        <v>9</v>
      </c>
      <c r="B137" s="85" t="s">
        <v>787</v>
      </c>
      <c r="C137" s="85" t="s">
        <v>762</v>
      </c>
      <c r="D137" s="85" t="s">
        <v>736</v>
      </c>
      <c r="E137" s="86" t="s">
        <v>722</v>
      </c>
      <c r="F137" s="87">
        <v>91</v>
      </c>
      <c r="G137" s="153" t="s">
        <v>21</v>
      </c>
      <c r="H137" s="139">
        <v>1.4496527777777778E-3</v>
      </c>
    </row>
    <row r="138" spans="1:8" ht="15" customHeight="1" x14ac:dyDescent="0.25">
      <c r="A138" s="84">
        <f t="shared" si="7"/>
        <v>10</v>
      </c>
      <c r="B138" s="85" t="s">
        <v>787</v>
      </c>
      <c r="C138" s="85" t="s">
        <v>866</v>
      </c>
      <c r="D138" s="85" t="s">
        <v>36</v>
      </c>
      <c r="E138" s="86" t="s">
        <v>191</v>
      </c>
      <c r="F138" s="87">
        <v>91</v>
      </c>
      <c r="G138" s="153" t="s">
        <v>21</v>
      </c>
      <c r="H138" s="139">
        <v>1.5817129629629629E-3</v>
      </c>
    </row>
    <row r="139" spans="1:8" ht="15" customHeight="1" x14ac:dyDescent="0.25">
      <c r="A139" s="84">
        <f t="shared" si="7"/>
        <v>11</v>
      </c>
      <c r="B139" s="85" t="s">
        <v>852</v>
      </c>
      <c r="C139" s="85" t="s">
        <v>867</v>
      </c>
      <c r="D139" s="85" t="s">
        <v>28</v>
      </c>
      <c r="E139" s="86" t="s">
        <v>722</v>
      </c>
      <c r="F139" s="87">
        <v>90</v>
      </c>
      <c r="G139" s="153" t="s">
        <v>21</v>
      </c>
      <c r="H139" s="139">
        <v>1.7092592592592591E-3</v>
      </c>
    </row>
    <row r="140" spans="1:8" ht="15" customHeight="1" x14ac:dyDescent="0.25">
      <c r="A140" s="84">
        <f t="shared" si="7"/>
        <v>12</v>
      </c>
      <c r="B140" s="85" t="s">
        <v>157</v>
      </c>
      <c r="C140" s="85" t="s">
        <v>158</v>
      </c>
      <c r="D140" s="85" t="s">
        <v>868</v>
      </c>
      <c r="E140" s="86" t="s">
        <v>191</v>
      </c>
      <c r="F140" s="87">
        <v>90</v>
      </c>
      <c r="G140" s="153" t="s">
        <v>21</v>
      </c>
      <c r="H140" s="139">
        <v>1.9537037037037036E-3</v>
      </c>
    </row>
    <row r="141" spans="1:8" ht="15" customHeight="1" x14ac:dyDescent="0.25">
      <c r="A141" s="84">
        <f t="shared" si="7"/>
        <v>13</v>
      </c>
      <c r="B141" s="85" t="s">
        <v>781</v>
      </c>
      <c r="C141" s="85" t="s">
        <v>869</v>
      </c>
      <c r="D141" s="85" t="s">
        <v>870</v>
      </c>
      <c r="E141" s="86" t="s">
        <v>191</v>
      </c>
      <c r="F141" s="87">
        <v>88</v>
      </c>
      <c r="G141" s="153" t="s">
        <v>126</v>
      </c>
      <c r="H141" s="139">
        <v>1.8082175925925924E-3</v>
      </c>
    </row>
    <row r="142" spans="1:8" ht="15" customHeight="1" x14ac:dyDescent="0.25">
      <c r="A142" s="84">
        <f t="shared" si="7"/>
        <v>14</v>
      </c>
      <c r="B142" s="85" t="s">
        <v>871</v>
      </c>
      <c r="C142" s="85" t="s">
        <v>872</v>
      </c>
      <c r="D142" s="85" t="s">
        <v>806</v>
      </c>
      <c r="E142" s="86" t="s">
        <v>722</v>
      </c>
      <c r="F142" s="87">
        <v>86</v>
      </c>
      <c r="G142" s="153" t="s">
        <v>126</v>
      </c>
      <c r="H142" s="139">
        <v>1.9810185185185182E-3</v>
      </c>
    </row>
    <row r="143" spans="1:8" ht="15" customHeight="1" x14ac:dyDescent="0.25">
      <c r="A143" s="84">
        <f t="shared" si="7"/>
        <v>15</v>
      </c>
      <c r="B143" s="85" t="s">
        <v>778</v>
      </c>
      <c r="C143" s="85" t="s">
        <v>873</v>
      </c>
      <c r="D143" s="85" t="s">
        <v>779</v>
      </c>
      <c r="E143" s="86" t="s">
        <v>722</v>
      </c>
      <c r="F143" s="87">
        <v>85</v>
      </c>
      <c r="G143" s="153" t="s">
        <v>126</v>
      </c>
      <c r="H143" s="139">
        <v>2.4835648148148147E-3</v>
      </c>
    </row>
    <row r="144" spans="1:8" ht="15" customHeight="1" x14ac:dyDescent="0.25">
      <c r="A144" s="84">
        <f t="shared" si="7"/>
        <v>16</v>
      </c>
      <c r="B144" s="85" t="s">
        <v>59</v>
      </c>
      <c r="C144" s="85" t="s">
        <v>60</v>
      </c>
      <c r="D144" s="85" t="s">
        <v>28</v>
      </c>
      <c r="E144" s="86" t="s">
        <v>722</v>
      </c>
      <c r="F144" s="87">
        <v>84</v>
      </c>
      <c r="G144" s="153" t="s">
        <v>126</v>
      </c>
      <c r="H144" s="139">
        <v>1.4268518518518519E-3</v>
      </c>
    </row>
    <row r="145" spans="1:8" ht="15" customHeight="1" x14ac:dyDescent="0.25">
      <c r="A145" s="84">
        <f t="shared" si="7"/>
        <v>17</v>
      </c>
      <c r="B145" s="85" t="s">
        <v>209</v>
      </c>
      <c r="C145" s="85" t="s">
        <v>210</v>
      </c>
      <c r="D145" s="85" t="s">
        <v>211</v>
      </c>
      <c r="E145" s="86" t="s">
        <v>722</v>
      </c>
      <c r="F145" s="87">
        <v>76</v>
      </c>
      <c r="G145" s="153" t="s">
        <v>40</v>
      </c>
      <c r="H145" s="139">
        <v>2.0222222222222221E-3</v>
      </c>
    </row>
    <row r="146" spans="1:8" ht="15" customHeight="1" x14ac:dyDescent="0.25">
      <c r="A146" s="84">
        <f t="shared" si="7"/>
        <v>18</v>
      </c>
      <c r="B146" s="85" t="s">
        <v>871</v>
      </c>
      <c r="C146" s="85" t="s">
        <v>874</v>
      </c>
      <c r="D146" s="85" t="s">
        <v>806</v>
      </c>
      <c r="E146" s="86" t="s">
        <v>722</v>
      </c>
      <c r="F146" s="87">
        <v>76</v>
      </c>
      <c r="G146" s="153" t="s">
        <v>40</v>
      </c>
      <c r="H146" s="139">
        <v>2.3351851851851854E-3</v>
      </c>
    </row>
    <row r="147" spans="1:8" ht="15" customHeight="1" x14ac:dyDescent="0.25">
      <c r="A147" s="84">
        <f t="shared" si="7"/>
        <v>19</v>
      </c>
      <c r="B147" s="85" t="s">
        <v>875</v>
      </c>
      <c r="C147" s="85" t="s">
        <v>876</v>
      </c>
      <c r="D147" s="85" t="s">
        <v>28</v>
      </c>
      <c r="E147" s="86" t="s">
        <v>722</v>
      </c>
      <c r="F147" s="87">
        <v>75</v>
      </c>
      <c r="G147" s="153" t="s">
        <v>40</v>
      </c>
      <c r="H147" s="139">
        <v>1.9979166666666665E-3</v>
      </c>
    </row>
    <row r="148" spans="1:8" ht="15" customHeight="1" x14ac:dyDescent="0.25">
      <c r="A148" s="84">
        <f t="shared" si="7"/>
        <v>20</v>
      </c>
      <c r="B148" s="85" t="s">
        <v>193</v>
      </c>
      <c r="C148" s="85" t="s">
        <v>194</v>
      </c>
      <c r="D148" s="85" t="s">
        <v>195</v>
      </c>
      <c r="E148" s="86" t="s">
        <v>191</v>
      </c>
      <c r="F148" s="87">
        <v>73</v>
      </c>
      <c r="G148" s="153" t="s">
        <v>40</v>
      </c>
      <c r="H148" s="139">
        <v>2.2423611111111112E-3</v>
      </c>
    </row>
    <row r="149" spans="1:8" ht="15" customHeight="1" x14ac:dyDescent="0.25">
      <c r="A149" s="84">
        <f t="shared" si="7"/>
        <v>21</v>
      </c>
      <c r="B149" s="85" t="s">
        <v>37</v>
      </c>
      <c r="C149" s="85" t="s">
        <v>877</v>
      </c>
      <c r="D149" s="85" t="s">
        <v>878</v>
      </c>
      <c r="E149" s="86" t="s">
        <v>191</v>
      </c>
      <c r="F149" s="87">
        <v>72</v>
      </c>
      <c r="G149" s="153" t="s">
        <v>40</v>
      </c>
      <c r="H149" s="139">
        <v>2.2305555555555555E-3</v>
      </c>
    </row>
    <row r="150" spans="1:8" ht="15" customHeight="1" x14ac:dyDescent="0.25">
      <c r="A150" s="84">
        <f t="shared" si="7"/>
        <v>22</v>
      </c>
      <c r="B150" s="85" t="s">
        <v>879</v>
      </c>
      <c r="C150" s="85" t="s">
        <v>880</v>
      </c>
      <c r="D150" s="85" t="s">
        <v>796</v>
      </c>
      <c r="E150" s="86" t="s">
        <v>191</v>
      </c>
      <c r="F150" s="87">
        <v>70</v>
      </c>
      <c r="G150" s="153" t="s">
        <v>40</v>
      </c>
      <c r="H150" s="139">
        <v>1.7565972222222221E-3</v>
      </c>
    </row>
    <row r="151" spans="1:8" ht="15" customHeight="1" x14ac:dyDescent="0.25">
      <c r="A151" s="84">
        <f t="shared" si="7"/>
        <v>23</v>
      </c>
      <c r="B151" s="85" t="s">
        <v>881</v>
      </c>
      <c r="C151" s="85" t="s">
        <v>882</v>
      </c>
      <c r="D151" s="85" t="s">
        <v>28</v>
      </c>
      <c r="E151" s="86" t="s">
        <v>191</v>
      </c>
      <c r="F151" s="87">
        <v>70</v>
      </c>
      <c r="G151" s="153" t="s">
        <v>40</v>
      </c>
      <c r="H151" s="139">
        <v>1.7716435185185185E-3</v>
      </c>
    </row>
    <row r="152" spans="1:8" ht="15" customHeight="1" x14ac:dyDescent="0.25">
      <c r="A152" s="84">
        <f t="shared" si="7"/>
        <v>24</v>
      </c>
      <c r="B152" s="85" t="s">
        <v>201</v>
      </c>
      <c r="C152" s="85" t="s">
        <v>202</v>
      </c>
      <c r="D152" s="85" t="s">
        <v>883</v>
      </c>
      <c r="E152" s="86" t="s">
        <v>722</v>
      </c>
      <c r="F152" s="87">
        <v>70</v>
      </c>
      <c r="G152" s="153" t="s">
        <v>40</v>
      </c>
      <c r="H152" s="139">
        <v>2.2959490740740744E-3</v>
      </c>
    </row>
    <row r="153" spans="1:8" ht="15" customHeight="1" x14ac:dyDescent="0.25">
      <c r="A153" s="84">
        <f t="shared" si="7"/>
        <v>25</v>
      </c>
      <c r="B153" s="85" t="s">
        <v>884</v>
      </c>
      <c r="C153" s="85" t="s">
        <v>124</v>
      </c>
      <c r="D153" s="85" t="s">
        <v>885</v>
      </c>
      <c r="E153" s="86" t="s">
        <v>191</v>
      </c>
      <c r="F153" s="87">
        <v>70</v>
      </c>
      <c r="G153" s="153" t="s">
        <v>40</v>
      </c>
      <c r="H153" s="139">
        <v>2.5023148148148149E-3</v>
      </c>
    </row>
    <row r="154" spans="1:8" ht="15" customHeight="1" x14ac:dyDescent="0.25">
      <c r="A154" s="84">
        <f t="shared" si="7"/>
        <v>26</v>
      </c>
      <c r="B154" s="85" t="s">
        <v>790</v>
      </c>
      <c r="C154" s="85" t="s">
        <v>791</v>
      </c>
      <c r="D154" s="85" t="s">
        <v>796</v>
      </c>
      <c r="E154" s="86" t="s">
        <v>722</v>
      </c>
      <c r="F154" s="87" t="s">
        <v>764</v>
      </c>
      <c r="G154" s="153" t="s">
        <v>886</v>
      </c>
      <c r="H154" s="139" t="s">
        <v>764</v>
      </c>
    </row>
    <row r="155" spans="1:8" ht="15" customHeight="1" x14ac:dyDescent="0.25">
      <c r="A155" s="84">
        <f t="shared" si="7"/>
        <v>27</v>
      </c>
      <c r="B155" s="85" t="s">
        <v>887</v>
      </c>
      <c r="C155" s="85" t="s">
        <v>814</v>
      </c>
      <c r="D155" s="85" t="s">
        <v>888</v>
      </c>
      <c r="E155" s="86" t="s">
        <v>191</v>
      </c>
      <c r="F155" s="87" t="s">
        <v>764</v>
      </c>
      <c r="G155" s="153" t="s">
        <v>886</v>
      </c>
      <c r="H155" s="139" t="s">
        <v>764</v>
      </c>
    </row>
    <row r="156" spans="1:8" ht="15" customHeight="1" x14ac:dyDescent="0.25">
      <c r="A156" s="84">
        <f t="shared" si="7"/>
        <v>28</v>
      </c>
      <c r="B156" s="85" t="s">
        <v>889</v>
      </c>
      <c r="C156" s="85" t="s">
        <v>890</v>
      </c>
      <c r="D156" s="85" t="s">
        <v>28</v>
      </c>
      <c r="E156" s="86" t="s">
        <v>722</v>
      </c>
      <c r="F156" s="87" t="s">
        <v>764</v>
      </c>
      <c r="G156" s="153" t="s">
        <v>886</v>
      </c>
      <c r="H156" s="139" t="s">
        <v>764</v>
      </c>
    </row>
    <row r="157" spans="1:8" ht="18" x14ac:dyDescent="0.25">
      <c r="A157" s="164" t="s">
        <v>748</v>
      </c>
      <c r="B157" s="165"/>
      <c r="C157" s="166"/>
      <c r="D157" s="166"/>
      <c r="E157" s="166"/>
      <c r="F157" s="167"/>
      <c r="G157" s="166"/>
      <c r="H157" s="168"/>
    </row>
    <row r="158" spans="1:8" ht="15" customHeight="1" x14ac:dyDescent="0.25">
      <c r="A158" s="84">
        <v>29</v>
      </c>
      <c r="B158" s="85" t="s">
        <v>209</v>
      </c>
      <c r="C158" s="85" t="s">
        <v>242</v>
      </c>
      <c r="D158" s="85" t="s">
        <v>211</v>
      </c>
      <c r="E158" s="86" t="s">
        <v>191</v>
      </c>
      <c r="F158" s="87">
        <v>93</v>
      </c>
      <c r="G158" s="153" t="s">
        <v>21</v>
      </c>
      <c r="H158" s="139">
        <v>2.1063657407407407E-3</v>
      </c>
    </row>
    <row r="159" spans="1:8" ht="15" customHeight="1" x14ac:dyDescent="0.25">
      <c r="A159" s="84">
        <f>A158+1</f>
        <v>30</v>
      </c>
      <c r="B159" s="85" t="s">
        <v>99</v>
      </c>
      <c r="C159" s="85" t="s">
        <v>100</v>
      </c>
      <c r="D159" s="85" t="s">
        <v>776</v>
      </c>
      <c r="E159" s="86" t="s">
        <v>722</v>
      </c>
      <c r="F159" s="87">
        <v>91</v>
      </c>
      <c r="G159" s="153" t="s">
        <v>21</v>
      </c>
      <c r="H159" s="139">
        <v>1.7437500000000003E-3</v>
      </c>
    </row>
    <row r="160" spans="1:8" ht="15" customHeight="1" x14ac:dyDescent="0.25">
      <c r="A160" s="84">
        <f t="shared" ref="A160:A163" si="8">A159+1</f>
        <v>31</v>
      </c>
      <c r="B160" s="85" t="s">
        <v>99</v>
      </c>
      <c r="C160" s="85" t="s">
        <v>777</v>
      </c>
      <c r="D160" s="85" t="s">
        <v>864</v>
      </c>
      <c r="E160" s="86" t="s">
        <v>191</v>
      </c>
      <c r="F160" s="87">
        <v>90</v>
      </c>
      <c r="G160" s="153" t="s">
        <v>21</v>
      </c>
      <c r="H160" s="139">
        <v>2.0210648148148149E-3</v>
      </c>
    </row>
    <row r="161" spans="1:8" ht="15" customHeight="1" x14ac:dyDescent="0.25">
      <c r="A161" s="84">
        <f t="shared" si="8"/>
        <v>32</v>
      </c>
      <c r="B161" s="85" t="s">
        <v>865</v>
      </c>
      <c r="C161" s="85" t="s">
        <v>108</v>
      </c>
      <c r="D161" s="85" t="s">
        <v>109</v>
      </c>
      <c r="E161" s="86" t="s">
        <v>191</v>
      </c>
      <c r="F161" s="87">
        <v>89</v>
      </c>
      <c r="G161" s="153" t="s">
        <v>126</v>
      </c>
      <c r="H161" s="139">
        <v>1.8791666666666668E-3</v>
      </c>
    </row>
    <row r="162" spans="1:8" ht="15" customHeight="1" x14ac:dyDescent="0.25">
      <c r="A162" s="84">
        <f t="shared" si="8"/>
        <v>33</v>
      </c>
      <c r="B162" s="85" t="s">
        <v>209</v>
      </c>
      <c r="C162" s="85" t="s">
        <v>210</v>
      </c>
      <c r="D162" s="85" t="s">
        <v>211</v>
      </c>
      <c r="E162" s="86" t="s">
        <v>722</v>
      </c>
      <c r="F162" s="87">
        <v>89</v>
      </c>
      <c r="G162" s="153" t="s">
        <v>126</v>
      </c>
      <c r="H162" s="139">
        <v>2.0278935185185187E-3</v>
      </c>
    </row>
    <row r="163" spans="1:8" ht="15" customHeight="1" thickBot="1" x14ac:dyDescent="0.3">
      <c r="A163" s="90">
        <f t="shared" si="8"/>
        <v>34</v>
      </c>
      <c r="B163" s="91" t="s">
        <v>891</v>
      </c>
      <c r="C163" s="91" t="s">
        <v>892</v>
      </c>
      <c r="D163" s="91" t="s">
        <v>779</v>
      </c>
      <c r="E163" s="92" t="s">
        <v>722</v>
      </c>
      <c r="F163" s="93">
        <v>76</v>
      </c>
      <c r="G163" s="169" t="s">
        <v>40</v>
      </c>
      <c r="H163" s="170">
        <v>2.6440972222222226E-3</v>
      </c>
    </row>
    <row r="164" spans="1:8" ht="15.75" thickBot="1" x14ac:dyDescent="0.3"/>
    <row r="165" spans="1:8" s="77" customFormat="1" ht="18.75" customHeight="1" x14ac:dyDescent="0.25">
      <c r="A165" s="160"/>
      <c r="B165" s="161" t="s">
        <v>893</v>
      </c>
      <c r="C165" s="162"/>
      <c r="D165" s="199" t="s">
        <v>894</v>
      </c>
      <c r="E165" s="199"/>
      <c r="F165" s="200">
        <v>45221</v>
      </c>
      <c r="G165" s="200"/>
      <c r="H165" s="163"/>
    </row>
    <row r="166" spans="1:8" s="83" customFormat="1" ht="42.75" customHeight="1" x14ac:dyDescent="0.2">
      <c r="A166" s="171" t="s">
        <v>895</v>
      </c>
      <c r="B166" s="171" t="s">
        <v>2</v>
      </c>
      <c r="C166" s="171" t="s">
        <v>3</v>
      </c>
      <c r="D166" s="171" t="s">
        <v>4</v>
      </c>
      <c r="E166" s="172" t="s">
        <v>896</v>
      </c>
      <c r="F166" s="173" t="s">
        <v>6</v>
      </c>
      <c r="G166" s="171" t="s">
        <v>897</v>
      </c>
      <c r="H166" s="173" t="s">
        <v>8</v>
      </c>
    </row>
    <row r="167" spans="1:8" s="83" customFormat="1" ht="20.25" customHeight="1" x14ac:dyDescent="0.2">
      <c r="A167" s="174" t="s">
        <v>687</v>
      </c>
      <c r="B167" s="171"/>
      <c r="C167" s="171"/>
      <c r="D167" s="171"/>
      <c r="E167" s="172"/>
      <c r="F167" s="173"/>
      <c r="G167" s="171"/>
      <c r="H167" s="173"/>
    </row>
    <row r="168" spans="1:8" s="83" customFormat="1" ht="17.100000000000001" customHeight="1" x14ac:dyDescent="0.2">
      <c r="A168" s="151">
        <v>1</v>
      </c>
      <c r="B168" s="130" t="s">
        <v>898</v>
      </c>
      <c r="C168" s="85" t="s">
        <v>899</v>
      </c>
      <c r="D168" s="136" t="s">
        <v>717</v>
      </c>
      <c r="E168" s="175" t="s">
        <v>15</v>
      </c>
      <c r="F168" s="138">
        <v>87</v>
      </c>
      <c r="G168" s="153" t="s">
        <v>126</v>
      </c>
      <c r="H168" s="154">
        <v>1.360300925925926E-3</v>
      </c>
    </row>
    <row r="169" spans="1:8" s="83" customFormat="1" ht="17.100000000000001" customHeight="1" x14ac:dyDescent="0.2">
      <c r="A169" s="151">
        <v>2</v>
      </c>
      <c r="B169" s="130" t="s">
        <v>900</v>
      </c>
      <c r="C169" s="85" t="s">
        <v>901</v>
      </c>
      <c r="D169" s="136" t="s">
        <v>721</v>
      </c>
      <c r="E169" s="175" t="s">
        <v>3</v>
      </c>
      <c r="F169" s="138">
        <v>85</v>
      </c>
      <c r="G169" s="153" t="s">
        <v>126</v>
      </c>
      <c r="H169" s="154">
        <v>1.6532407407407407E-3</v>
      </c>
    </row>
    <row r="170" spans="1:8" s="83" customFormat="1" ht="17.100000000000001" customHeight="1" x14ac:dyDescent="0.2">
      <c r="A170" s="151">
        <v>3</v>
      </c>
      <c r="B170" s="130" t="s">
        <v>22</v>
      </c>
      <c r="C170" s="85" t="s">
        <v>23</v>
      </c>
      <c r="D170" s="136" t="s">
        <v>24</v>
      </c>
      <c r="E170" s="175" t="s">
        <v>3</v>
      </c>
      <c r="F170" s="138">
        <v>75</v>
      </c>
      <c r="G170" s="153" t="s">
        <v>40</v>
      </c>
      <c r="H170" s="154">
        <v>1.3552083333333333E-3</v>
      </c>
    </row>
    <row r="171" spans="1:8" s="83" customFormat="1" ht="17.100000000000001" customHeight="1" x14ac:dyDescent="0.2">
      <c r="A171" s="151">
        <v>4</v>
      </c>
      <c r="B171" s="130" t="s">
        <v>22</v>
      </c>
      <c r="C171" s="85" t="s">
        <v>902</v>
      </c>
      <c r="D171" s="136" t="s">
        <v>24</v>
      </c>
      <c r="E171" s="175" t="s">
        <v>15</v>
      </c>
      <c r="F171" s="138">
        <v>64</v>
      </c>
      <c r="G171" s="153" t="s">
        <v>43</v>
      </c>
      <c r="H171" s="154">
        <v>2.2012731481481484E-3</v>
      </c>
    </row>
    <row r="172" spans="1:8" s="83" customFormat="1" ht="17.100000000000001" customHeight="1" x14ac:dyDescent="0.2">
      <c r="A172" s="151">
        <v>5</v>
      </c>
      <c r="B172" s="130" t="s">
        <v>744</v>
      </c>
      <c r="C172" s="85" t="s">
        <v>903</v>
      </c>
      <c r="D172" s="136" t="s">
        <v>717</v>
      </c>
      <c r="E172" s="175" t="s">
        <v>15</v>
      </c>
      <c r="F172" s="138">
        <v>0</v>
      </c>
      <c r="G172" s="193" t="s">
        <v>886</v>
      </c>
      <c r="H172" s="194"/>
    </row>
    <row r="173" spans="1:8" s="83" customFormat="1" ht="17.100000000000001" customHeight="1" x14ac:dyDescent="0.2">
      <c r="A173" s="151">
        <v>6</v>
      </c>
      <c r="B173" s="130" t="s">
        <v>904</v>
      </c>
      <c r="C173" s="85" t="s">
        <v>112</v>
      </c>
      <c r="D173" s="136" t="s">
        <v>905</v>
      </c>
      <c r="E173" s="175" t="s">
        <v>15</v>
      </c>
      <c r="F173" s="138">
        <v>90</v>
      </c>
      <c r="G173" s="153" t="s">
        <v>21</v>
      </c>
      <c r="H173" s="154">
        <v>1.2041666666666665E-3</v>
      </c>
    </row>
    <row r="174" spans="1:8" s="83" customFormat="1" ht="17.100000000000001" customHeight="1" x14ac:dyDescent="0.2">
      <c r="A174" s="151">
        <v>7</v>
      </c>
      <c r="B174" s="130" t="s">
        <v>114</v>
      </c>
      <c r="C174" s="85" t="s">
        <v>115</v>
      </c>
      <c r="D174" s="136" t="s">
        <v>116</v>
      </c>
      <c r="E174" s="175" t="s">
        <v>3</v>
      </c>
      <c r="F174" s="138">
        <v>85</v>
      </c>
      <c r="G174" s="153" t="s">
        <v>126</v>
      </c>
      <c r="H174" s="154">
        <v>1.628587962962963E-3</v>
      </c>
    </row>
    <row r="175" spans="1:8" s="83" customFormat="1" ht="17.100000000000001" customHeight="1" x14ac:dyDescent="0.2">
      <c r="A175" s="151">
        <v>8</v>
      </c>
      <c r="B175" s="130" t="s">
        <v>37</v>
      </c>
      <c r="C175" s="85" t="s">
        <v>906</v>
      </c>
      <c r="D175" s="136" t="s">
        <v>878</v>
      </c>
      <c r="E175" s="175" t="s">
        <v>3</v>
      </c>
      <c r="F175" s="138">
        <v>68</v>
      </c>
      <c r="G175" s="153" t="s">
        <v>43</v>
      </c>
      <c r="H175" s="154">
        <v>1.697337962962963E-3</v>
      </c>
    </row>
    <row r="176" spans="1:8" s="83" customFormat="1" ht="17.100000000000001" customHeight="1" x14ac:dyDescent="0.2">
      <c r="A176" s="151">
        <v>9</v>
      </c>
      <c r="B176" s="130" t="s">
        <v>907</v>
      </c>
      <c r="C176" s="85" t="s">
        <v>60</v>
      </c>
      <c r="D176" s="136" t="s">
        <v>908</v>
      </c>
      <c r="E176" s="175" t="s">
        <v>15</v>
      </c>
      <c r="F176" s="138">
        <v>90</v>
      </c>
      <c r="G176" s="153" t="s">
        <v>21</v>
      </c>
      <c r="H176" s="154">
        <v>1.3337962962962965E-3</v>
      </c>
    </row>
    <row r="177" spans="1:8" s="83" customFormat="1" ht="17.100000000000001" customHeight="1" x14ac:dyDescent="0.2">
      <c r="A177" s="151">
        <v>10</v>
      </c>
      <c r="B177" s="130" t="s">
        <v>781</v>
      </c>
      <c r="C177" s="85" t="s">
        <v>869</v>
      </c>
      <c r="D177" s="136" t="s">
        <v>909</v>
      </c>
      <c r="E177" s="175" t="s">
        <v>3</v>
      </c>
      <c r="F177" s="138">
        <v>65</v>
      </c>
      <c r="G177" s="153" t="s">
        <v>43</v>
      </c>
      <c r="H177" s="154">
        <v>1.8495370370370369E-3</v>
      </c>
    </row>
    <row r="178" spans="1:8" s="83" customFormat="1" ht="17.100000000000001" customHeight="1" x14ac:dyDescent="0.2">
      <c r="A178" s="151">
        <v>11</v>
      </c>
      <c r="B178" s="130" t="s">
        <v>57</v>
      </c>
      <c r="C178" s="85" t="s">
        <v>58</v>
      </c>
      <c r="D178" s="136" t="s">
        <v>910</v>
      </c>
      <c r="E178" s="175" t="s">
        <v>3</v>
      </c>
      <c r="F178" s="138">
        <v>99</v>
      </c>
      <c r="G178" s="153" t="s">
        <v>21</v>
      </c>
      <c r="H178" s="154">
        <v>1.2141203703703704E-3</v>
      </c>
    </row>
    <row r="179" spans="1:8" s="83" customFormat="1" ht="17.100000000000001" customHeight="1" x14ac:dyDescent="0.2">
      <c r="A179" s="151">
        <v>12</v>
      </c>
      <c r="B179" s="130" t="s">
        <v>689</v>
      </c>
      <c r="C179" s="85" t="s">
        <v>690</v>
      </c>
      <c r="D179" s="136" t="s">
        <v>911</v>
      </c>
      <c r="E179" s="175" t="s">
        <v>15</v>
      </c>
      <c r="F179" s="138">
        <v>98</v>
      </c>
      <c r="G179" s="153" t="s">
        <v>21</v>
      </c>
      <c r="H179" s="154">
        <v>1.2841435185185184E-3</v>
      </c>
    </row>
    <row r="180" spans="1:8" s="83" customFormat="1" ht="17.100000000000001" customHeight="1" x14ac:dyDescent="0.2">
      <c r="A180" s="151">
        <v>13</v>
      </c>
      <c r="B180" s="130" t="s">
        <v>32</v>
      </c>
      <c r="C180" s="85" t="s">
        <v>912</v>
      </c>
      <c r="D180" s="136" t="s">
        <v>721</v>
      </c>
      <c r="E180" s="175" t="s">
        <v>3</v>
      </c>
      <c r="F180" s="138">
        <v>88</v>
      </c>
      <c r="G180" s="153" t="s">
        <v>126</v>
      </c>
      <c r="H180" s="154">
        <v>1.3284722222222222E-3</v>
      </c>
    </row>
    <row r="181" spans="1:8" s="83" customFormat="1" ht="17.100000000000001" customHeight="1" x14ac:dyDescent="0.2">
      <c r="A181" s="151">
        <v>14</v>
      </c>
      <c r="B181" s="130" t="s">
        <v>913</v>
      </c>
      <c r="C181" s="85" t="s">
        <v>890</v>
      </c>
      <c r="D181" s="136" t="s">
        <v>914</v>
      </c>
      <c r="E181" s="175" t="s">
        <v>15</v>
      </c>
      <c r="F181" s="138">
        <v>0</v>
      </c>
      <c r="G181" s="193" t="s">
        <v>915</v>
      </c>
      <c r="H181" s="194"/>
    </row>
    <row r="182" spans="1:8" s="83" customFormat="1" ht="17.100000000000001" customHeight="1" x14ac:dyDescent="0.2">
      <c r="A182" s="151">
        <v>15</v>
      </c>
      <c r="B182" s="130" t="s">
        <v>61</v>
      </c>
      <c r="C182" s="85" t="s">
        <v>916</v>
      </c>
      <c r="D182" s="136" t="s">
        <v>917</v>
      </c>
      <c r="E182" s="175" t="s">
        <v>15</v>
      </c>
      <c r="F182" s="138">
        <v>90</v>
      </c>
      <c r="G182" s="153" t="s">
        <v>21</v>
      </c>
      <c r="H182" s="154">
        <v>1.2968750000000001E-3</v>
      </c>
    </row>
    <row r="183" spans="1:8" s="83" customFormat="1" ht="17.100000000000001" customHeight="1" x14ac:dyDescent="0.2">
      <c r="A183" s="151">
        <v>16</v>
      </c>
      <c r="B183" s="130" t="s">
        <v>737</v>
      </c>
      <c r="C183" s="85" t="s">
        <v>738</v>
      </c>
      <c r="D183" s="136" t="s">
        <v>918</v>
      </c>
      <c r="E183" s="175" t="s">
        <v>3</v>
      </c>
      <c r="F183" s="138">
        <v>86</v>
      </c>
      <c r="G183" s="153" t="s">
        <v>126</v>
      </c>
      <c r="H183" s="154">
        <v>1.5445601851851853E-3</v>
      </c>
    </row>
    <row r="184" spans="1:8" s="177" customFormat="1" ht="17.100000000000001" customHeight="1" x14ac:dyDescent="0.2">
      <c r="A184" s="195" t="s">
        <v>919</v>
      </c>
      <c r="B184" s="195"/>
      <c r="C184" s="166"/>
      <c r="D184" s="166"/>
      <c r="E184" s="176"/>
      <c r="F184" s="166"/>
      <c r="G184" s="167"/>
      <c r="H184" s="166"/>
    </row>
    <row r="185" spans="1:8" s="83" customFormat="1" ht="17.100000000000001" customHeight="1" x14ac:dyDescent="0.2">
      <c r="A185" s="151">
        <v>20</v>
      </c>
      <c r="B185" s="130" t="s">
        <v>920</v>
      </c>
      <c r="C185" s="85" t="s">
        <v>921</v>
      </c>
      <c r="D185" s="136" t="s">
        <v>917</v>
      </c>
      <c r="E185" s="175" t="s">
        <v>15</v>
      </c>
      <c r="F185" s="138">
        <v>77</v>
      </c>
      <c r="G185" s="153" t="s">
        <v>40</v>
      </c>
      <c r="H185" s="154"/>
    </row>
    <row r="186" spans="1:8" s="83" customFormat="1" ht="17.100000000000001" customHeight="1" x14ac:dyDescent="0.2">
      <c r="A186" s="151">
        <v>18</v>
      </c>
      <c r="B186" s="130" t="s">
        <v>922</v>
      </c>
      <c r="C186" s="85" t="s">
        <v>923</v>
      </c>
      <c r="D186" s="136" t="s">
        <v>717</v>
      </c>
      <c r="E186" s="175" t="s">
        <v>3</v>
      </c>
      <c r="F186" s="138">
        <v>68</v>
      </c>
      <c r="G186" s="153" t="s">
        <v>43</v>
      </c>
      <c r="H186" s="154"/>
    </row>
    <row r="187" spans="1:8" s="83" customFormat="1" ht="17.100000000000001" customHeight="1" x14ac:dyDescent="0.2">
      <c r="A187" s="151">
        <v>17</v>
      </c>
      <c r="B187" s="130" t="s">
        <v>924</v>
      </c>
      <c r="C187" s="85" t="s">
        <v>925</v>
      </c>
      <c r="D187" s="136" t="s">
        <v>717</v>
      </c>
      <c r="E187" s="175" t="s">
        <v>3</v>
      </c>
      <c r="F187" s="178">
        <v>0</v>
      </c>
      <c r="G187" s="178" t="s">
        <v>886</v>
      </c>
      <c r="H187" s="179"/>
    </row>
    <row r="188" spans="1:8" s="83" customFormat="1" ht="17.100000000000001" customHeight="1" x14ac:dyDescent="0.2">
      <c r="A188" s="151">
        <v>19</v>
      </c>
      <c r="B188" s="130" t="s">
        <v>926</v>
      </c>
      <c r="C188" s="85" t="s">
        <v>927</v>
      </c>
      <c r="D188" s="136" t="s">
        <v>20</v>
      </c>
      <c r="E188" s="175" t="s">
        <v>3</v>
      </c>
      <c r="F188" s="178">
        <v>0</v>
      </c>
      <c r="G188" s="178" t="s">
        <v>886</v>
      </c>
      <c r="H188" s="179"/>
    </row>
    <row r="189" spans="1:8" s="177" customFormat="1" ht="17.100000000000001" customHeight="1" x14ac:dyDescent="0.2">
      <c r="A189" s="195" t="s">
        <v>928</v>
      </c>
      <c r="B189" s="195"/>
      <c r="C189" s="166"/>
      <c r="D189" s="166"/>
      <c r="E189" s="176"/>
      <c r="F189" s="166"/>
      <c r="G189" s="167"/>
      <c r="H189" s="166"/>
    </row>
    <row r="190" spans="1:8" s="83" customFormat="1" ht="17.100000000000001" customHeight="1" x14ac:dyDescent="0.2">
      <c r="A190" s="151">
        <v>20</v>
      </c>
      <c r="B190" s="130" t="s">
        <v>929</v>
      </c>
      <c r="C190" s="85" t="s">
        <v>71</v>
      </c>
      <c r="D190" s="136" t="s">
        <v>717</v>
      </c>
      <c r="E190" s="175" t="s">
        <v>3</v>
      </c>
      <c r="F190" s="138">
        <v>77</v>
      </c>
      <c r="G190" s="153" t="s">
        <v>40</v>
      </c>
      <c r="H190" s="154" t="s">
        <v>930</v>
      </c>
    </row>
    <row r="191" spans="1:8" s="83" customFormat="1" ht="17.100000000000001" customHeight="1" x14ac:dyDescent="0.2">
      <c r="A191" s="151">
        <v>21</v>
      </c>
      <c r="B191" s="130" t="s">
        <v>931</v>
      </c>
      <c r="C191" s="85" t="s">
        <v>932</v>
      </c>
      <c r="D191" s="136" t="s">
        <v>908</v>
      </c>
      <c r="E191" s="175" t="s">
        <v>15</v>
      </c>
      <c r="F191" s="138">
        <v>86</v>
      </c>
      <c r="G191" s="153" t="s">
        <v>126</v>
      </c>
      <c r="H191" s="154" t="s">
        <v>933</v>
      </c>
    </row>
    <row r="192" spans="1:8" s="83" customFormat="1" ht="17.100000000000001" customHeight="1" x14ac:dyDescent="0.2">
      <c r="A192" s="151">
        <v>22</v>
      </c>
      <c r="B192" s="130" t="s">
        <v>73</v>
      </c>
      <c r="C192" s="85" t="s">
        <v>74</v>
      </c>
      <c r="D192" s="136" t="s">
        <v>721</v>
      </c>
      <c r="E192" s="175" t="s">
        <v>15</v>
      </c>
      <c r="F192" s="138">
        <v>91</v>
      </c>
      <c r="G192" s="153" t="s">
        <v>21</v>
      </c>
      <c r="H192" s="154" t="s">
        <v>934</v>
      </c>
    </row>
    <row r="194" spans="1:9" s="77" customFormat="1" ht="18.75" customHeight="1" x14ac:dyDescent="0.25">
      <c r="B194" s="77" t="s">
        <v>755</v>
      </c>
      <c r="C194" s="180"/>
      <c r="D194" s="196" t="s">
        <v>935</v>
      </c>
      <c r="E194" s="196"/>
      <c r="F194" s="197">
        <v>45231</v>
      </c>
      <c r="G194" s="197"/>
      <c r="H194" s="181"/>
    </row>
    <row r="195" spans="1:9" s="83" customFormat="1" ht="28.5" customHeight="1" x14ac:dyDescent="0.2">
      <c r="A195" s="174" t="s">
        <v>936</v>
      </c>
      <c r="B195" s="171" t="s">
        <v>2</v>
      </c>
      <c r="C195" s="171" t="s">
        <v>3</v>
      </c>
      <c r="D195" s="171" t="s">
        <v>4</v>
      </c>
      <c r="E195" s="172" t="s">
        <v>896</v>
      </c>
      <c r="F195" s="173" t="s">
        <v>6</v>
      </c>
      <c r="G195" s="171" t="s">
        <v>897</v>
      </c>
      <c r="H195" s="173" t="s">
        <v>8</v>
      </c>
    </row>
    <row r="196" spans="1:9" s="83" customFormat="1" ht="17.100000000000001" customHeight="1" x14ac:dyDescent="0.2">
      <c r="A196" s="151">
        <v>5</v>
      </c>
      <c r="B196" s="130" t="s">
        <v>57</v>
      </c>
      <c r="C196" s="85" t="s">
        <v>58</v>
      </c>
      <c r="D196" s="136" t="s">
        <v>937</v>
      </c>
      <c r="E196" s="175" t="s">
        <v>191</v>
      </c>
      <c r="F196" s="138">
        <v>100</v>
      </c>
      <c r="G196" s="153" t="s">
        <v>21</v>
      </c>
      <c r="H196" s="154">
        <v>1.2910879629629628E-3</v>
      </c>
    </row>
    <row r="197" spans="1:9" s="83" customFormat="1" ht="17.100000000000001" customHeight="1" x14ac:dyDescent="0.2">
      <c r="A197" s="151">
        <v>7</v>
      </c>
      <c r="B197" s="130" t="s">
        <v>102</v>
      </c>
      <c r="C197" s="85" t="s">
        <v>103</v>
      </c>
      <c r="D197" s="136" t="s">
        <v>104</v>
      </c>
      <c r="E197" s="175" t="s">
        <v>722</v>
      </c>
      <c r="F197" s="138">
        <v>93</v>
      </c>
      <c r="G197" s="153" t="s">
        <v>21</v>
      </c>
      <c r="H197" s="154">
        <v>1.2075231481481483E-3</v>
      </c>
    </row>
    <row r="198" spans="1:9" s="83" customFormat="1" ht="17.100000000000001" customHeight="1" x14ac:dyDescent="0.2">
      <c r="A198" s="151">
        <v>6</v>
      </c>
      <c r="B198" s="130" t="s">
        <v>184</v>
      </c>
      <c r="C198" s="85" t="s">
        <v>938</v>
      </c>
      <c r="D198" s="136" t="s">
        <v>939</v>
      </c>
      <c r="E198" s="175" t="s">
        <v>722</v>
      </c>
      <c r="F198" s="138">
        <v>92</v>
      </c>
      <c r="G198" s="153" t="s">
        <v>21</v>
      </c>
      <c r="H198" s="154">
        <v>1.2922453703703705E-3</v>
      </c>
    </row>
    <row r="199" spans="1:9" s="83" customFormat="1" ht="17.100000000000001" customHeight="1" x14ac:dyDescent="0.2">
      <c r="A199" s="151">
        <v>8</v>
      </c>
      <c r="B199" s="130" t="s">
        <v>162</v>
      </c>
      <c r="C199" s="85" t="s">
        <v>163</v>
      </c>
      <c r="D199" s="136" t="s">
        <v>940</v>
      </c>
      <c r="E199" s="175" t="s">
        <v>722</v>
      </c>
      <c r="F199" s="138">
        <v>75</v>
      </c>
      <c r="G199" s="153" t="s">
        <v>40</v>
      </c>
      <c r="H199" s="154">
        <v>1.75E-3</v>
      </c>
    </row>
    <row r="200" spans="1:9" s="83" customFormat="1" ht="17.100000000000001" customHeight="1" x14ac:dyDescent="0.2">
      <c r="A200" s="192" t="s">
        <v>941</v>
      </c>
      <c r="B200" s="192"/>
      <c r="C200" s="192"/>
      <c r="D200" s="182"/>
      <c r="E200" s="183"/>
      <c r="F200" s="184"/>
      <c r="G200" s="185"/>
      <c r="H200" s="186"/>
      <c r="I200" s="187"/>
    </row>
    <row r="201" spans="1:9" s="83" customFormat="1" ht="17.100000000000001" customHeight="1" x14ac:dyDescent="0.2">
      <c r="A201" s="151">
        <v>21</v>
      </c>
      <c r="B201" s="130" t="s">
        <v>942</v>
      </c>
      <c r="C201" s="85" t="s">
        <v>333</v>
      </c>
      <c r="D201" s="136" t="s">
        <v>477</v>
      </c>
      <c r="E201" s="175" t="s">
        <v>722</v>
      </c>
      <c r="F201" s="138">
        <v>97</v>
      </c>
      <c r="G201" s="153" t="s">
        <v>21</v>
      </c>
      <c r="H201" s="154">
        <v>1.250462962962963E-3</v>
      </c>
    </row>
    <row r="202" spans="1:9" s="83" customFormat="1" ht="17.100000000000001" customHeight="1" x14ac:dyDescent="0.2">
      <c r="A202" s="151">
        <v>14</v>
      </c>
      <c r="B202" s="130" t="s">
        <v>904</v>
      </c>
      <c r="C202" s="85" t="s">
        <v>943</v>
      </c>
      <c r="D202" s="136" t="s">
        <v>944</v>
      </c>
      <c r="E202" s="175" t="s">
        <v>722</v>
      </c>
      <c r="F202" s="138">
        <v>95</v>
      </c>
      <c r="G202" s="153" t="s">
        <v>21</v>
      </c>
      <c r="H202" s="154">
        <v>1.3671296296296296E-3</v>
      </c>
    </row>
    <row r="203" spans="1:9" s="83" customFormat="1" ht="17.100000000000001" customHeight="1" x14ac:dyDescent="0.2">
      <c r="A203" s="151">
        <v>18</v>
      </c>
      <c r="B203" s="130" t="s">
        <v>198</v>
      </c>
      <c r="C203" s="85" t="s">
        <v>199</v>
      </c>
      <c r="D203" s="136" t="s">
        <v>836</v>
      </c>
      <c r="E203" s="175" t="s">
        <v>722</v>
      </c>
      <c r="F203" s="138">
        <v>94</v>
      </c>
      <c r="G203" s="153" t="s">
        <v>21</v>
      </c>
      <c r="H203" s="154">
        <v>1.2175925925925926E-3</v>
      </c>
    </row>
    <row r="204" spans="1:9" s="83" customFormat="1" ht="17.100000000000001" customHeight="1" x14ac:dyDescent="0.2">
      <c r="A204" s="151">
        <v>20</v>
      </c>
      <c r="B204" s="130" t="s">
        <v>945</v>
      </c>
      <c r="C204" s="85" t="s">
        <v>946</v>
      </c>
      <c r="D204" s="136" t="s">
        <v>947</v>
      </c>
      <c r="E204" s="175" t="s">
        <v>191</v>
      </c>
      <c r="F204" s="138">
        <v>94</v>
      </c>
      <c r="G204" s="153" t="s">
        <v>21</v>
      </c>
      <c r="H204" s="154">
        <v>1.4466435185185183E-3</v>
      </c>
    </row>
    <row r="205" spans="1:9" s="83" customFormat="1" ht="17.100000000000001" customHeight="1" x14ac:dyDescent="0.2">
      <c r="A205" s="151">
        <v>13</v>
      </c>
      <c r="B205" s="130" t="s">
        <v>948</v>
      </c>
      <c r="C205" s="85" t="s">
        <v>949</v>
      </c>
      <c r="D205" s="136" t="s">
        <v>950</v>
      </c>
      <c r="E205" s="175" t="s">
        <v>722</v>
      </c>
      <c r="F205" s="138">
        <v>94</v>
      </c>
      <c r="G205" s="153" t="s">
        <v>21</v>
      </c>
      <c r="H205" s="154">
        <v>1.8468749999999998E-3</v>
      </c>
    </row>
    <row r="206" spans="1:9" s="83" customFormat="1" ht="17.100000000000001" customHeight="1" x14ac:dyDescent="0.2">
      <c r="A206" s="151">
        <v>10</v>
      </c>
      <c r="B206" s="130" t="s">
        <v>951</v>
      </c>
      <c r="C206" s="85" t="s">
        <v>88</v>
      </c>
      <c r="D206" s="136" t="s">
        <v>89</v>
      </c>
      <c r="E206" s="175" t="s">
        <v>191</v>
      </c>
      <c r="F206" s="138">
        <v>93</v>
      </c>
      <c r="G206" s="153" t="s">
        <v>21</v>
      </c>
      <c r="H206" s="154">
        <v>1.5946759259259258E-3</v>
      </c>
    </row>
    <row r="207" spans="1:9" s="83" customFormat="1" ht="17.100000000000001" customHeight="1" x14ac:dyDescent="0.2">
      <c r="A207" s="151">
        <v>17</v>
      </c>
      <c r="B207" s="130" t="s">
        <v>92</v>
      </c>
      <c r="C207" s="85" t="s">
        <v>236</v>
      </c>
      <c r="D207" s="136" t="s">
        <v>220</v>
      </c>
      <c r="E207" s="175" t="s">
        <v>191</v>
      </c>
      <c r="F207" s="138">
        <v>91</v>
      </c>
      <c r="G207" s="153" t="s">
        <v>21</v>
      </c>
      <c r="H207" s="154">
        <v>1.2079861111111113E-3</v>
      </c>
    </row>
    <row r="208" spans="1:9" s="83" customFormat="1" ht="17.100000000000001" customHeight="1" x14ac:dyDescent="0.2">
      <c r="A208" s="151">
        <v>11</v>
      </c>
      <c r="B208" s="130" t="s">
        <v>114</v>
      </c>
      <c r="C208" s="85" t="s">
        <v>115</v>
      </c>
      <c r="D208" s="136" t="s">
        <v>116</v>
      </c>
      <c r="E208" s="175" t="s">
        <v>191</v>
      </c>
      <c r="F208" s="138">
        <v>91</v>
      </c>
      <c r="G208" s="153" t="s">
        <v>21</v>
      </c>
      <c r="H208" s="154">
        <v>1.5619212962962963E-3</v>
      </c>
    </row>
    <row r="209" spans="1:9" s="83" customFormat="1" ht="17.100000000000001" customHeight="1" x14ac:dyDescent="0.2">
      <c r="A209" s="151">
        <v>26</v>
      </c>
      <c r="B209" s="130" t="s">
        <v>157</v>
      </c>
      <c r="C209" s="85" t="s">
        <v>952</v>
      </c>
      <c r="D209" s="136" t="s">
        <v>868</v>
      </c>
      <c r="E209" s="175" t="s">
        <v>191</v>
      </c>
      <c r="F209" s="138">
        <v>91</v>
      </c>
      <c r="G209" s="153" t="s">
        <v>21</v>
      </c>
      <c r="H209" s="154">
        <v>1.838888888888889E-3</v>
      </c>
    </row>
    <row r="210" spans="1:9" s="83" customFormat="1" ht="17.100000000000001" customHeight="1" x14ac:dyDescent="0.2">
      <c r="A210" s="151">
        <v>24</v>
      </c>
      <c r="B210" s="130" t="s">
        <v>953</v>
      </c>
      <c r="C210" s="85" t="s">
        <v>954</v>
      </c>
      <c r="D210" s="136" t="s">
        <v>955</v>
      </c>
      <c r="E210" s="175" t="s">
        <v>722</v>
      </c>
      <c r="F210" s="138">
        <v>90</v>
      </c>
      <c r="G210" s="153" t="s">
        <v>21</v>
      </c>
      <c r="H210" s="154">
        <v>1.1140046296296295E-3</v>
      </c>
    </row>
    <row r="211" spans="1:9" s="83" customFormat="1" ht="17.100000000000001" customHeight="1" x14ac:dyDescent="0.2">
      <c r="A211" s="151">
        <v>9</v>
      </c>
      <c r="B211" s="130" t="s">
        <v>80</v>
      </c>
      <c r="C211" s="85" t="s">
        <v>81</v>
      </c>
      <c r="D211" s="136" t="s">
        <v>956</v>
      </c>
      <c r="E211" s="175" t="s">
        <v>191</v>
      </c>
      <c r="F211" s="138">
        <v>90</v>
      </c>
      <c r="G211" s="153" t="s">
        <v>21</v>
      </c>
      <c r="H211" s="154">
        <v>1.3332175925925924E-3</v>
      </c>
    </row>
    <row r="212" spans="1:9" s="83" customFormat="1" ht="17.100000000000001" customHeight="1" x14ac:dyDescent="0.2">
      <c r="A212" s="151" t="s">
        <v>957</v>
      </c>
      <c r="B212" s="130" t="s">
        <v>80</v>
      </c>
      <c r="C212" s="85" t="s">
        <v>331</v>
      </c>
      <c r="D212" s="136" t="s">
        <v>956</v>
      </c>
      <c r="E212" s="175" t="s">
        <v>722</v>
      </c>
      <c r="F212" s="138">
        <v>88</v>
      </c>
      <c r="G212" s="153" t="s">
        <v>126</v>
      </c>
      <c r="H212" s="154">
        <v>1.4060185185185185E-3</v>
      </c>
    </row>
    <row r="213" spans="1:9" s="83" customFormat="1" ht="17.100000000000001" customHeight="1" x14ac:dyDescent="0.2">
      <c r="A213" s="151">
        <v>16</v>
      </c>
      <c r="B213" s="130" t="s">
        <v>177</v>
      </c>
      <c r="C213" s="85" t="s">
        <v>178</v>
      </c>
      <c r="D213" s="136" t="s">
        <v>958</v>
      </c>
      <c r="E213" s="175" t="s">
        <v>722</v>
      </c>
      <c r="F213" s="138">
        <v>88</v>
      </c>
      <c r="G213" s="153" t="s">
        <v>126</v>
      </c>
      <c r="H213" s="154">
        <v>1.6597222222222224E-3</v>
      </c>
    </row>
    <row r="214" spans="1:9" s="83" customFormat="1" ht="17.100000000000001" customHeight="1" x14ac:dyDescent="0.2">
      <c r="A214" s="151">
        <v>19</v>
      </c>
      <c r="B214" s="130" t="s">
        <v>959</v>
      </c>
      <c r="C214" s="85" t="s">
        <v>960</v>
      </c>
      <c r="D214" s="136" t="s">
        <v>961</v>
      </c>
      <c r="E214" s="175" t="s">
        <v>191</v>
      </c>
      <c r="F214" s="138">
        <v>88</v>
      </c>
      <c r="G214" s="153" t="s">
        <v>126</v>
      </c>
      <c r="H214" s="154">
        <v>1.6880787037037036E-3</v>
      </c>
    </row>
    <row r="215" spans="1:9" s="83" customFormat="1" ht="17.100000000000001" customHeight="1" x14ac:dyDescent="0.2">
      <c r="A215" s="151">
        <v>15</v>
      </c>
      <c r="B215" s="130" t="s">
        <v>962</v>
      </c>
      <c r="C215" s="85" t="s">
        <v>963</v>
      </c>
      <c r="D215" s="136" t="s">
        <v>28</v>
      </c>
      <c r="E215" s="175" t="s">
        <v>722</v>
      </c>
      <c r="F215" s="138">
        <v>88</v>
      </c>
      <c r="G215" s="153" t="s">
        <v>126</v>
      </c>
      <c r="H215" s="154">
        <v>1.8476851851851851E-3</v>
      </c>
    </row>
    <row r="216" spans="1:9" s="83" customFormat="1" ht="17.100000000000001" customHeight="1" x14ac:dyDescent="0.2">
      <c r="A216" s="151">
        <v>22</v>
      </c>
      <c r="B216" s="130" t="s">
        <v>90</v>
      </c>
      <c r="C216" s="85" t="s">
        <v>91</v>
      </c>
      <c r="D216" s="136" t="s">
        <v>28</v>
      </c>
      <c r="E216" s="175" t="s">
        <v>722</v>
      </c>
      <c r="F216" s="138">
        <v>83</v>
      </c>
      <c r="G216" s="153" t="s">
        <v>126</v>
      </c>
      <c r="H216" s="154">
        <v>1.5285879629629627E-3</v>
      </c>
    </row>
    <row r="217" spans="1:9" s="83" customFormat="1" ht="17.100000000000001" customHeight="1" x14ac:dyDescent="0.2">
      <c r="A217" s="151">
        <v>25</v>
      </c>
      <c r="B217" s="130" t="s">
        <v>964</v>
      </c>
      <c r="C217" s="85" t="s">
        <v>965</v>
      </c>
      <c r="D217" s="136" t="s">
        <v>721</v>
      </c>
      <c r="E217" s="175" t="s">
        <v>722</v>
      </c>
      <c r="F217" s="138">
        <v>82</v>
      </c>
      <c r="G217" s="153" t="s">
        <v>126</v>
      </c>
      <c r="H217" s="154">
        <v>1.2278935185185186E-3</v>
      </c>
    </row>
    <row r="218" spans="1:9" s="83" customFormat="1" ht="17.100000000000001" customHeight="1" x14ac:dyDescent="0.2">
      <c r="A218" s="151">
        <v>27</v>
      </c>
      <c r="B218" s="130" t="s">
        <v>966</v>
      </c>
      <c r="C218" s="85" t="s">
        <v>967</v>
      </c>
      <c r="D218" s="136" t="s">
        <v>717</v>
      </c>
      <c r="E218" s="175" t="s">
        <v>191</v>
      </c>
      <c r="F218" s="138">
        <v>77</v>
      </c>
      <c r="G218" s="153" t="s">
        <v>40</v>
      </c>
      <c r="H218" s="154">
        <v>1.9711805555555554E-3</v>
      </c>
    </row>
    <row r="219" spans="1:9" s="83" customFormat="1" ht="17.100000000000001" customHeight="1" x14ac:dyDescent="0.2">
      <c r="A219" s="151">
        <v>23</v>
      </c>
      <c r="B219" s="130" t="s">
        <v>968</v>
      </c>
      <c r="C219" s="85" t="s">
        <v>969</v>
      </c>
      <c r="D219" s="136" t="s">
        <v>728</v>
      </c>
      <c r="E219" s="175" t="s">
        <v>722</v>
      </c>
      <c r="F219" s="138">
        <v>70</v>
      </c>
      <c r="G219" s="153" t="s">
        <v>40</v>
      </c>
      <c r="H219" s="154">
        <v>1.3440972222222222E-3</v>
      </c>
    </row>
    <row r="220" spans="1:9" s="83" customFormat="1" ht="17.100000000000001" customHeight="1" x14ac:dyDescent="0.2">
      <c r="A220" s="151">
        <v>12</v>
      </c>
      <c r="B220" s="130" t="s">
        <v>203</v>
      </c>
      <c r="C220" s="85" t="s">
        <v>212</v>
      </c>
      <c r="D220" s="136" t="s">
        <v>970</v>
      </c>
      <c r="E220" s="175" t="s">
        <v>191</v>
      </c>
      <c r="F220" s="138">
        <v>70</v>
      </c>
      <c r="G220" s="153" t="s">
        <v>40</v>
      </c>
      <c r="H220" s="154">
        <v>1.5528935185185186E-3</v>
      </c>
    </row>
    <row r="221" spans="1:9" s="177" customFormat="1" ht="17.100000000000001" customHeight="1" x14ac:dyDescent="0.2">
      <c r="A221" s="192" t="s">
        <v>971</v>
      </c>
      <c r="B221" s="192"/>
      <c r="C221" s="192"/>
      <c r="D221" s="166"/>
      <c r="E221" s="176"/>
      <c r="F221" s="166"/>
      <c r="G221" s="167"/>
      <c r="H221" s="166"/>
      <c r="I221" s="188"/>
    </row>
    <row r="222" spans="1:9" s="177" customFormat="1" ht="17.100000000000001" customHeight="1" x14ac:dyDescent="0.2">
      <c r="A222" s="151">
        <v>1</v>
      </c>
      <c r="B222" s="130" t="s">
        <v>99</v>
      </c>
      <c r="C222" s="85" t="s">
        <v>775</v>
      </c>
      <c r="D222" s="136" t="s">
        <v>972</v>
      </c>
      <c r="E222" s="175" t="s">
        <v>722</v>
      </c>
      <c r="F222" s="138">
        <v>94</v>
      </c>
      <c r="G222" s="153" t="s">
        <v>21</v>
      </c>
      <c r="H222" s="154">
        <v>1.5847222222222224E-3</v>
      </c>
    </row>
    <row r="223" spans="1:9" s="177" customFormat="1" ht="17.100000000000001" customHeight="1" x14ac:dyDescent="0.2">
      <c r="A223" s="151">
        <v>3</v>
      </c>
      <c r="B223" s="130" t="s">
        <v>209</v>
      </c>
      <c r="C223" s="85" t="s">
        <v>210</v>
      </c>
      <c r="D223" s="136" t="s">
        <v>211</v>
      </c>
      <c r="E223" s="175" t="s">
        <v>722</v>
      </c>
      <c r="F223" s="138">
        <v>88</v>
      </c>
      <c r="G223" s="153" t="s">
        <v>126</v>
      </c>
      <c r="H223" s="154">
        <v>1.8113425925925927E-3</v>
      </c>
    </row>
    <row r="224" spans="1:9" s="177" customFormat="1" ht="17.100000000000001" customHeight="1" x14ac:dyDescent="0.2">
      <c r="A224" s="151">
        <v>4</v>
      </c>
      <c r="B224" s="130" t="s">
        <v>865</v>
      </c>
      <c r="C224" s="85" t="s">
        <v>973</v>
      </c>
      <c r="D224" s="136" t="s">
        <v>974</v>
      </c>
      <c r="E224" s="175" t="s">
        <v>191</v>
      </c>
      <c r="F224" s="138">
        <v>87</v>
      </c>
      <c r="G224" s="153" t="s">
        <v>126</v>
      </c>
      <c r="H224" s="154">
        <v>1.570717592592593E-3</v>
      </c>
    </row>
    <row r="225" spans="1:8" s="177" customFormat="1" ht="17.100000000000001" customHeight="1" x14ac:dyDescent="0.2">
      <c r="A225" s="151">
        <v>2</v>
      </c>
      <c r="B225" s="130" t="s">
        <v>209</v>
      </c>
      <c r="C225" s="85" t="s">
        <v>242</v>
      </c>
      <c r="D225" s="136" t="s">
        <v>211</v>
      </c>
      <c r="E225" s="175" t="s">
        <v>191</v>
      </c>
      <c r="F225" s="138">
        <v>83</v>
      </c>
      <c r="G225" s="153" t="s">
        <v>126</v>
      </c>
      <c r="H225" s="154">
        <v>1.7938657407407408E-3</v>
      </c>
    </row>
  </sheetData>
  <mergeCells count="33">
    <mergeCell ref="C58:E58"/>
    <mergeCell ref="E1:G1"/>
    <mergeCell ref="D2:E2"/>
    <mergeCell ref="F2:G2"/>
    <mergeCell ref="C3:E3"/>
    <mergeCell ref="D17:E17"/>
    <mergeCell ref="F17:G17"/>
    <mergeCell ref="C18:E18"/>
    <mergeCell ref="C36:E36"/>
    <mergeCell ref="D49:E49"/>
    <mergeCell ref="F49:G49"/>
    <mergeCell ref="C50:E50"/>
    <mergeCell ref="D165:E165"/>
    <mergeCell ref="F165:G165"/>
    <mergeCell ref="D62:E62"/>
    <mergeCell ref="F62:G62"/>
    <mergeCell ref="C63:E63"/>
    <mergeCell ref="C88:E88"/>
    <mergeCell ref="D93:E93"/>
    <mergeCell ref="F93:G93"/>
    <mergeCell ref="C94:E94"/>
    <mergeCell ref="D126:E126"/>
    <mergeCell ref="F126:G126"/>
    <mergeCell ref="C127:E127"/>
    <mergeCell ref="C129:E129"/>
    <mergeCell ref="A200:C200"/>
    <mergeCell ref="A221:C221"/>
    <mergeCell ref="G172:H172"/>
    <mergeCell ref="G181:H181"/>
    <mergeCell ref="A184:B184"/>
    <mergeCell ref="A189:B189"/>
    <mergeCell ref="D194:E194"/>
    <mergeCell ref="F194:G194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1200" verticalDpi="12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Celkova Statistika Psovod</vt:lpstr>
      <vt:lpstr>Celkova Statistika podla triedy</vt:lpstr>
      <vt:lpstr>výsledky RO2024</vt:lpstr>
      <vt:lpstr>RO_2023_detail 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Tarasova</dc:creator>
  <cp:lastModifiedBy>Inge T</cp:lastModifiedBy>
  <cp:lastPrinted>2024-11-25T12:16:21Z</cp:lastPrinted>
  <dcterms:created xsi:type="dcterms:W3CDTF">2024-10-26T19:09:27Z</dcterms:created>
  <dcterms:modified xsi:type="dcterms:W3CDTF">2024-11-25T12:16:45Z</dcterms:modified>
</cp:coreProperties>
</file>